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P:\Professional Services\Invoice Information\Invoice Template\"/>
    </mc:Choice>
  </mc:AlternateContent>
  <xr:revisionPtr revIDLastSave="0" documentId="13_ncr:1_{FEF794C2-CEC4-46DD-AA77-224453E99DC4}" xr6:coauthVersionLast="47" xr6:coauthVersionMax="47" xr10:uidLastSave="{00000000-0000-0000-0000-000000000000}"/>
  <bookViews>
    <workbookView xWindow="-120" yWindow="-120" windowWidth="29040" windowHeight="15840" xr2:uid="{4A112E2A-BC12-4B34-B205-F20F512F4D2E}"/>
  </bookViews>
  <sheets>
    <sheet name="PS Invoice Summary -  Lump Sum" sheetId="1" r:id="rId1"/>
    <sheet name="Progress Billing " sheetId="8" r:id="rId2"/>
  </sheets>
  <externalReferences>
    <externalReference r:id="rId3"/>
  </externalReferences>
  <definedNames>
    <definedName name="_xlnm.Print_Area" localSheetId="0">'PS Invoice Summary -  Lump Sum'!$A$1:$K$45</definedName>
    <definedName name="StudyType">'[1]   '!$A$1:$A$14</definedName>
    <definedName name="UNITS">'[1]   '!$A$22:$A$24</definedName>
    <definedName name="YesNo">'[1]   '!$A$19:$A$20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2" i="1" l="1"/>
  <c r="G32" i="1"/>
  <c r="J29" i="1"/>
  <c r="J31" i="1" s="1"/>
  <c r="I29" i="1"/>
  <c r="I31" i="1" s="1"/>
  <c r="I32" i="1" s="1"/>
  <c r="H29" i="1"/>
  <c r="H31" i="1" s="1"/>
  <c r="H32" i="1" s="1"/>
  <c r="G29" i="1"/>
  <c r="G31" i="1" s="1"/>
  <c r="F29" i="1"/>
  <c r="K29" i="1" l="1"/>
  <c r="F26" i="1" l="1"/>
  <c r="G26" i="1"/>
  <c r="H26" i="1"/>
  <c r="I26" i="1"/>
  <c r="J26" i="1"/>
  <c r="J39" i="1"/>
  <c r="F35" i="1"/>
  <c r="G35" i="1"/>
  <c r="H35" i="1"/>
  <c r="I35" i="1"/>
  <c r="J35" i="1"/>
  <c r="K37" i="1"/>
  <c r="B38" i="1"/>
  <c r="K38" i="1"/>
  <c r="J44" i="1"/>
  <c r="C35" i="1" l="1"/>
  <c r="I39" i="1"/>
  <c r="G39" i="1"/>
  <c r="H39" i="1"/>
  <c r="K30" i="1" l="1"/>
  <c r="F31" i="1"/>
  <c r="F32" i="1" s="1"/>
  <c r="K32" i="1" l="1"/>
  <c r="K34" i="1" s="1"/>
  <c r="F39" i="1"/>
  <c r="K39" i="1" s="1"/>
  <c r="K40" i="1" s="1"/>
  <c r="K31" i="1"/>
</calcChain>
</file>

<file path=xl/sharedStrings.xml><?xml version="1.0" encoding="utf-8"?>
<sst xmlns="http://schemas.openxmlformats.org/spreadsheetml/2006/main" count="86" uniqueCount="81">
  <si>
    <t>(Principal's typed name and title)</t>
  </si>
  <si>
    <t>Date:</t>
  </si>
  <si>
    <t>(Principal's Signature or e-Signature)</t>
  </si>
  <si>
    <t>By:</t>
  </si>
  <si>
    <t>I, the undersigned, do hereby certify that the above invoice is true and correct to the best of my knowledge and that payment has not been received or costs previously invoiced.</t>
  </si>
  <si>
    <t xml:space="preserve"> TOTAL AMOUNT DUE THIS INVOICE</t>
  </si>
  <si>
    <t>Less Amount Previously Invoiced:</t>
  </si>
  <si>
    <t>Contract or Project Ceiling/s:</t>
  </si>
  <si>
    <t>Totals</t>
  </si>
  <si>
    <t>:</t>
  </si>
  <si>
    <t xml:space="preserve">% Invoiced to Date: </t>
  </si>
  <si>
    <t>b.</t>
  </si>
  <si>
    <t>a.</t>
  </si>
  <si>
    <t>II.</t>
  </si>
  <si>
    <t>I.</t>
  </si>
  <si>
    <t>Project:</t>
  </si>
  <si>
    <t>Expense Category</t>
  </si>
  <si>
    <t>Ref. No.</t>
  </si>
  <si>
    <t>County/s</t>
  </si>
  <si>
    <t xml:space="preserve">Location Description </t>
  </si>
  <si>
    <r>
      <rPr>
        <sz val="8"/>
        <rFont val="Arial"/>
        <family val="2"/>
      </rPr>
      <t>If available,</t>
    </r>
    <r>
      <rPr>
        <b/>
        <u/>
        <sz val="8"/>
        <rFont val="Arial"/>
        <family val="2"/>
      </rPr>
      <t xml:space="preserve">
PIN, Fed. Proj. #</t>
    </r>
  </si>
  <si>
    <r>
      <rPr>
        <b/>
        <sz val="8"/>
        <rFont val="Arial"/>
        <family val="2"/>
      </rPr>
      <t xml:space="preserve"> Funding</t>
    </r>
    <r>
      <rPr>
        <b/>
        <u/>
        <sz val="8"/>
        <rFont val="Arial"/>
        <family val="2"/>
      </rPr>
      <t xml:space="preserve">
Source</t>
    </r>
  </si>
  <si>
    <r>
      <rPr>
        <b/>
        <sz val="8"/>
        <rFont val="Arial"/>
        <family val="2"/>
      </rPr>
      <t xml:space="preserve">Const. </t>
    </r>
    <r>
      <rPr>
        <b/>
        <u/>
        <sz val="8"/>
        <rFont val="Arial"/>
        <family val="2"/>
      </rPr>
      <t xml:space="preserve">
Contract</t>
    </r>
  </si>
  <si>
    <r>
      <t xml:space="preserve">State Project #
</t>
    </r>
    <r>
      <rPr>
        <u/>
        <sz val="8"/>
        <rFont val="Arial"/>
        <family val="2"/>
      </rPr>
      <t>(99999-9999-99)</t>
    </r>
  </si>
  <si>
    <r>
      <rPr>
        <b/>
        <sz val="8"/>
        <rFont val="Arial"/>
        <family val="2"/>
      </rPr>
      <t xml:space="preserve">Ref. </t>
    </r>
    <r>
      <rPr>
        <b/>
        <u/>
        <sz val="8"/>
        <rFont val="Arial"/>
        <family val="2"/>
      </rPr>
      <t>No.</t>
    </r>
  </si>
  <si>
    <t>*Projects ending in -04 are State Funded</t>
  </si>
  <si>
    <t>For professional services relative to:</t>
  </si>
  <si>
    <t>PROGRESS BILLING #:</t>
  </si>
  <si>
    <t>Final Invoice:</t>
  </si>
  <si>
    <t>to</t>
  </si>
  <si>
    <t>INVOICE PERIOD:</t>
  </si>
  <si>
    <t>Yes</t>
  </si>
  <si>
    <t>No</t>
  </si>
  <si>
    <t>INVOICE #:</t>
  </si>
  <si>
    <t>WORK ORDER #:</t>
  </si>
  <si>
    <t>INVOICE DATE:</t>
  </si>
  <si>
    <t>AGREEMENT #:</t>
  </si>
  <si>
    <t>Pay Terms:</t>
  </si>
  <si>
    <r>
      <t>CONSULTANT PROJECT/JOB NO.</t>
    </r>
    <r>
      <rPr>
        <sz val="8"/>
        <rFont val="Arial"/>
        <family val="2"/>
      </rPr>
      <t>(optional)</t>
    </r>
    <r>
      <rPr>
        <b/>
        <sz val="8"/>
        <rFont val="Arial"/>
        <family val="2"/>
      </rPr>
      <t>:</t>
    </r>
  </si>
  <si>
    <t>(Email)</t>
  </si>
  <si>
    <t>Email:</t>
  </si>
  <si>
    <t>(Phone)</t>
  </si>
  <si>
    <t>PHONE:</t>
  </si>
  <si>
    <t>Nashville, TN 37243-0334</t>
  </si>
  <si>
    <t>(Name)</t>
  </si>
  <si>
    <t>BILLING CONTACT:</t>
  </si>
  <si>
    <t>505 Deaderick Street</t>
  </si>
  <si>
    <t>(City, State Zip)</t>
  </si>
  <si>
    <t>James K. Polk Building, Suite 500</t>
  </si>
  <si>
    <t>(Address Line 2)</t>
  </si>
  <si>
    <t>Tennessee Department Of Transportation</t>
  </si>
  <si>
    <t>(Address Line 1)</t>
  </si>
  <si>
    <t>(Company)</t>
  </si>
  <si>
    <t>Remit:</t>
  </si>
  <si>
    <t>TO:</t>
  </si>
  <si>
    <t>PS APPROVAL</t>
  </si>
  <si>
    <t>RECEIVED STAMP</t>
  </si>
  <si>
    <t>FOR INTERNAL USE ONLY</t>
  </si>
  <si>
    <t>FYI - DO NOT SHOW THE FOLLOWING INFORMATION ON INVOICES: 1) Bank Account Numbers; 2) Social Security Numbers; 3) Official State or Government Issued Driver Licenses or Identification Numbers; 4) Alien Registration Numbers or Passport Numbers; 5) Employer or Taxpayer Identification Numbers; 6) Unique Biometric Data, such as Fingerprints, \Voice Prints, Retina or Iris Images, or Other Unique Physical Representations; and 7) Unique Electronic Identification Numbers, Addresses, Routing Codes or Other Personal Identifying Data which enables an Individual to Obtain Merchandise or Service or to Otherwise Financially Encumber the Legitimate Possessor of the Identifying Data</t>
  </si>
  <si>
    <t>DBE? Y/N</t>
  </si>
  <si>
    <t>Professional Services Division</t>
  </si>
  <si>
    <t xml:space="preserve">tdot.psinvoices@tn.gov </t>
  </si>
  <si>
    <t>Work Order Ceiling</t>
  </si>
  <si>
    <t>Current billable amount</t>
  </si>
  <si>
    <t>Less previously invoiced</t>
  </si>
  <si>
    <t>Total Due This Invoice</t>
  </si>
  <si>
    <t>% complete to date</t>
  </si>
  <si>
    <t xml:space="preserve">   </t>
  </si>
  <si>
    <t>Total = I. + II. + III. + IV. + V.=</t>
  </si>
  <si>
    <t xml:space="preserve">Task No. </t>
  </si>
  <si>
    <t>Task Decription</t>
  </si>
  <si>
    <t>Fee Total</t>
  </si>
  <si>
    <t>% Complete to Date</t>
  </si>
  <si>
    <t>% of Work (Total Contract)</t>
  </si>
  <si>
    <t>Effective % Complete to Date</t>
  </si>
  <si>
    <t>Effective % Complete on Previous Invoice</t>
  </si>
  <si>
    <t>CONTRACT MANAGER APPROVAL</t>
  </si>
  <si>
    <t xml:space="preserve">State </t>
  </si>
  <si>
    <t>Federal</t>
  </si>
  <si>
    <t>DIVISION:</t>
  </si>
  <si>
    <t>CONTRACT 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</si>
</sst>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quot;Total Invoiced thru &quot;m/d/yyyy&quot;:&quot;"/>
    <numFmt numFmtId="165" formatCode="[$-409]mmmm\ d\,\ yyyy;@"/>
    <numFmt numFmtId="166" formatCode="mm/dd/yy;@"/>
  </numFmts>
  <fonts count="17" x14ac:knownFonts="1">
    <font>
      <sz val="10"/>
      <name val="Arial"/>
      <family val="2"/>
    </font>
    <font>
      <sz val="11"/>
      <color theme="1"/>
      <name val="Calibri"/>
      <family val="2"/>
      <scheme val="minor"/>
    </font>
    <font>
      <sz val="10"/>
      <name val="Arial"/>
      <family val="2"/>
    </font>
    <font>
      <sz val="9"/>
      <name val="Arial"/>
      <family val="2"/>
    </font>
    <font>
      <b/>
      <sz val="8"/>
      <color theme="0"/>
      <name val="Arial"/>
      <family val="2"/>
    </font>
    <font>
      <sz val="8"/>
      <name val="Arial"/>
      <family val="2"/>
    </font>
    <font>
      <b/>
      <sz val="8"/>
      <name val="Arial"/>
      <family val="2"/>
    </font>
    <font>
      <b/>
      <u/>
      <sz val="9"/>
      <name val="Arial"/>
      <family val="2"/>
    </font>
    <font>
      <sz val="8"/>
      <color theme="0" tint="-0.34998626667073579"/>
      <name val="Arial"/>
      <family val="2"/>
    </font>
    <font>
      <b/>
      <sz val="9"/>
      <name val="Arial"/>
      <family val="2"/>
    </font>
    <font>
      <sz val="7"/>
      <name val="Arial"/>
      <family val="2"/>
    </font>
    <font>
      <b/>
      <u/>
      <sz val="8"/>
      <name val="Arial"/>
      <family val="2"/>
    </font>
    <font>
      <u/>
      <sz val="8"/>
      <name val="Arial"/>
      <family val="2"/>
    </font>
    <font>
      <i/>
      <sz val="8"/>
      <name val="Arial"/>
      <family val="2"/>
    </font>
    <font>
      <b/>
      <sz val="10"/>
      <name val="Arial"/>
      <family val="2"/>
    </font>
    <font>
      <b/>
      <sz val="10"/>
      <color rgb="FFFF0000"/>
      <name val="Arial"/>
      <family val="2"/>
    </font>
    <font>
      <b/>
      <sz val="12"/>
      <color rgb="FFFF000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0.34998626667073579"/>
        <bgColor indexed="64"/>
      </patternFill>
    </fill>
  </fills>
  <borders count="36">
    <border>
      <left/>
      <right/>
      <top/>
      <bottom/>
      <diagonal/>
    </border>
    <border>
      <left/>
      <right/>
      <top/>
      <bottom style="thin">
        <color indexed="64"/>
      </bottom>
      <diagonal/>
    </border>
    <border>
      <left/>
      <right/>
      <top/>
      <bottom style="double">
        <color indexed="64"/>
      </bottom>
      <diagonal/>
    </border>
    <border>
      <left style="hair">
        <color indexed="64"/>
      </left>
      <right/>
      <top/>
      <bottom/>
      <diagonal/>
    </border>
    <border>
      <left style="hair">
        <color indexed="64"/>
      </left>
      <right style="hair">
        <color indexed="64"/>
      </right>
      <top style="hair">
        <color indexed="64"/>
      </top>
      <bottom style="hair">
        <color indexed="64"/>
      </bottom>
      <diagonal/>
    </border>
    <border>
      <left/>
      <right/>
      <top style="thin">
        <color indexed="64"/>
      </top>
      <bottom style="medium">
        <color indexed="64"/>
      </bottom>
      <diagonal/>
    </border>
    <border>
      <left/>
      <right style="thin">
        <color indexed="64"/>
      </right>
      <top/>
      <bottom/>
      <diagonal/>
    </border>
    <border>
      <left style="thin">
        <color indexed="64"/>
      </left>
      <right/>
      <top/>
      <bottom style="thin">
        <color indexed="64"/>
      </bottom>
      <diagonal/>
    </border>
    <border>
      <left style="hair">
        <color indexed="64"/>
      </left>
      <right style="hair">
        <color indexed="64"/>
      </right>
      <top/>
      <bottom/>
      <diagonal/>
    </border>
    <border>
      <left style="thin">
        <color indexed="64"/>
      </left>
      <right/>
      <top/>
      <bottom/>
      <diagonal/>
    </border>
    <border>
      <left/>
      <right style="thin">
        <color indexed="64"/>
      </right>
      <top/>
      <bottom style="hair">
        <color indexed="64"/>
      </bottom>
      <diagonal/>
    </border>
    <border>
      <left/>
      <right/>
      <top/>
      <bottom style="hair">
        <color indexed="64"/>
      </bottom>
      <diagonal/>
    </border>
    <border>
      <left style="thin">
        <color indexed="64"/>
      </left>
      <right/>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style="hair">
        <color indexed="64"/>
      </right>
      <top/>
      <bottom/>
      <diagonal/>
    </border>
  </borders>
  <cellStyleXfs count="7">
    <xf numFmtId="0" fontId="0"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1" fillId="0" borderId="0"/>
  </cellStyleXfs>
  <cellXfs count="134">
    <xf numFmtId="0" fontId="0" fillId="0" borderId="0" xfId="0"/>
    <xf numFmtId="0" fontId="3" fillId="0" borderId="0" xfId="0" applyFont="1"/>
    <xf numFmtId="0" fontId="3" fillId="0" borderId="0" xfId="0" applyFont="1" applyAlignment="1">
      <alignment horizontal="right"/>
    </xf>
    <xf numFmtId="0" fontId="5" fillId="0" borderId="0" xfId="0" applyFont="1"/>
    <xf numFmtId="0" fontId="6" fillId="0" borderId="0" xfId="0" applyFont="1" applyAlignment="1">
      <alignment horizontal="left"/>
    </xf>
    <xf numFmtId="0" fontId="7" fillId="0" borderId="0" xfId="0" applyFont="1" applyAlignment="1">
      <alignment horizontal="left"/>
    </xf>
    <xf numFmtId="0" fontId="5" fillId="0" borderId="0" xfId="0" applyFont="1" applyAlignment="1">
      <alignment horizontal="right"/>
    </xf>
    <xf numFmtId="44" fontId="9" fillId="0" borderId="2" xfId="0" applyNumberFormat="1" applyFont="1" applyBorder="1"/>
    <xf numFmtId="0" fontId="9" fillId="0" borderId="0" xfId="0" applyFont="1"/>
    <xf numFmtId="44" fontId="3" fillId="0" borderId="0" xfId="0" applyNumberFormat="1" applyFont="1"/>
    <xf numFmtId="44" fontId="5" fillId="0" borderId="3" xfId="0" applyNumberFormat="1" applyFont="1" applyBorder="1"/>
    <xf numFmtId="44" fontId="10" fillId="0" borderId="4" xfId="1" applyFont="1" applyFill="1" applyBorder="1" applyAlignment="1" applyProtection="1">
      <alignment horizontal="center"/>
    </xf>
    <xf numFmtId="44" fontId="10" fillId="2" borderId="4" xfId="1" applyFont="1" applyFill="1" applyBorder="1" applyAlignment="1" applyProtection="1">
      <alignment horizontal="center"/>
      <protection locked="0"/>
    </xf>
    <xf numFmtId="44" fontId="5" fillId="2" borderId="4" xfId="1" applyFont="1" applyFill="1" applyBorder="1" applyAlignment="1" applyProtection="1">
      <alignment horizontal="center"/>
      <protection locked="0"/>
    </xf>
    <xf numFmtId="0" fontId="11" fillId="0" borderId="0" xfId="0" applyFont="1" applyAlignment="1">
      <alignment horizontal="center"/>
    </xf>
    <xf numFmtId="10" fontId="5" fillId="0" borderId="0" xfId="2" applyNumberFormat="1" applyFont="1" applyBorder="1" applyAlignment="1" applyProtection="1">
      <alignment horizontal="center"/>
    </xf>
    <xf numFmtId="0" fontId="5" fillId="0" borderId="0" xfId="0" applyFont="1" applyAlignment="1">
      <alignment horizontal="center"/>
    </xf>
    <xf numFmtId="44" fontId="6" fillId="0" borderId="5" xfId="0" applyNumberFormat="1" applyFont="1" applyBorder="1"/>
    <xf numFmtId="44" fontId="6" fillId="0" borderId="0" xfId="0" applyNumberFormat="1" applyFont="1"/>
    <xf numFmtId="0" fontId="6" fillId="0" borderId="0" xfId="0" applyFont="1" applyAlignment="1">
      <alignment horizontal="right"/>
    </xf>
    <xf numFmtId="44" fontId="5" fillId="0" borderId="6" xfId="0" applyNumberFormat="1" applyFont="1" applyBorder="1"/>
    <xf numFmtId="0" fontId="5" fillId="0" borderId="1" xfId="0" applyFont="1" applyBorder="1" applyAlignment="1">
      <alignment horizontal="right"/>
    </xf>
    <xf numFmtId="0" fontId="5" fillId="0" borderId="0" xfId="0" applyFont="1" applyAlignment="1">
      <alignment horizontal="left"/>
    </xf>
    <xf numFmtId="0" fontId="5" fillId="0" borderId="9" xfId="0" applyFont="1" applyBorder="1"/>
    <xf numFmtId="44" fontId="5" fillId="0" borderId="10" xfId="0" applyNumberFormat="1" applyFont="1" applyBorder="1"/>
    <xf numFmtId="44" fontId="5" fillId="0" borderId="8" xfId="0" applyNumberFormat="1" applyFont="1" applyBorder="1"/>
    <xf numFmtId="10" fontId="5" fillId="0" borderId="11" xfId="0" applyNumberFormat="1" applyFont="1" applyBorder="1" applyAlignment="1">
      <alignment horizontal="center"/>
    </xf>
    <xf numFmtId="10" fontId="5" fillId="2" borderId="11" xfId="0" applyNumberFormat="1" applyFont="1" applyFill="1" applyBorder="1" applyProtection="1">
      <protection locked="0"/>
    </xf>
    <xf numFmtId="0" fontId="5" fillId="0" borderId="12" xfId="0" applyFont="1" applyBorder="1" applyAlignment="1">
      <alignment horizontal="right"/>
    </xf>
    <xf numFmtId="0" fontId="5" fillId="0" borderId="16" xfId="0" applyFont="1" applyBorder="1"/>
    <xf numFmtId="0" fontId="6" fillId="0" borderId="1" xfId="0" applyFont="1" applyBorder="1" applyAlignment="1">
      <alignment horizontal="center"/>
    </xf>
    <xf numFmtId="0" fontId="5" fillId="0" borderId="1" xfId="0" applyFont="1" applyBorder="1" applyAlignment="1">
      <alignment horizontal="center"/>
    </xf>
    <xf numFmtId="0" fontId="5" fillId="0" borderId="1" xfId="0" applyFont="1" applyBorder="1"/>
    <xf numFmtId="0" fontId="5" fillId="2" borderId="17" xfId="0" applyFont="1" applyFill="1" applyBorder="1" applyAlignment="1" applyProtection="1">
      <alignment vertical="top"/>
      <protection locked="0"/>
    </xf>
    <xf numFmtId="0" fontId="5" fillId="2" borderId="4" xfId="0" applyFont="1" applyFill="1" applyBorder="1" applyAlignment="1" applyProtection="1">
      <alignment vertical="top"/>
      <protection locked="0"/>
    </xf>
    <xf numFmtId="0" fontId="5" fillId="2" borderId="4" xfId="0" applyFont="1" applyFill="1" applyBorder="1" applyAlignment="1" applyProtection="1">
      <alignment horizontal="center" vertical="top"/>
      <protection locked="0"/>
    </xf>
    <xf numFmtId="0" fontId="5" fillId="0" borderId="20" xfId="0" applyFont="1" applyBorder="1" applyAlignment="1">
      <alignment horizontal="left" vertical="top"/>
    </xf>
    <xf numFmtId="0" fontId="5" fillId="2" borderId="19" xfId="0" applyFont="1" applyFill="1" applyBorder="1" applyAlignment="1" applyProtection="1">
      <alignment vertical="top"/>
      <protection locked="0"/>
    </xf>
    <xf numFmtId="0" fontId="5" fillId="2" borderId="14" xfId="0" applyFont="1" applyFill="1" applyBorder="1" applyAlignment="1" applyProtection="1">
      <alignment horizontal="left" vertical="top"/>
      <protection locked="0"/>
    </xf>
    <xf numFmtId="0" fontId="5" fillId="2" borderId="14" xfId="0" applyFont="1" applyFill="1" applyBorder="1" applyAlignment="1" applyProtection="1">
      <alignment vertical="top"/>
      <protection locked="0"/>
    </xf>
    <xf numFmtId="0" fontId="5" fillId="2" borderId="14" xfId="0" applyFont="1" applyFill="1" applyBorder="1" applyAlignment="1" applyProtection="1">
      <alignment horizontal="center" vertical="top"/>
      <protection locked="0"/>
    </xf>
    <xf numFmtId="0" fontId="5" fillId="0" borderId="18" xfId="0" applyFont="1" applyBorder="1" applyAlignment="1">
      <alignment horizontal="left" vertical="top"/>
    </xf>
    <xf numFmtId="0" fontId="11" fillId="0" borderId="0" xfId="0" applyFont="1"/>
    <xf numFmtId="0" fontId="11" fillId="0" borderId="0" xfId="0" applyFont="1" applyAlignment="1">
      <alignment horizontal="center" wrapText="1"/>
    </xf>
    <xf numFmtId="0" fontId="11" fillId="0" borderId="0" xfId="0" applyFont="1" applyAlignment="1">
      <alignment horizontal="left" wrapText="1"/>
    </xf>
    <xf numFmtId="0" fontId="5" fillId="0" borderId="21" xfId="0" applyFont="1" applyBorder="1"/>
    <xf numFmtId="0" fontId="6" fillId="0" borderId="21" xfId="0" applyFont="1" applyBorder="1" applyAlignment="1">
      <alignment horizontal="right"/>
    </xf>
    <xf numFmtId="0" fontId="13" fillId="0" borderId="21" xfId="0" applyFont="1" applyBorder="1"/>
    <xf numFmtId="0" fontId="5" fillId="0" borderId="21" xfId="0" applyFont="1" applyBorder="1" applyAlignment="1">
      <alignment horizontal="left"/>
    </xf>
    <xf numFmtId="0" fontId="6" fillId="0" borderId="0" xfId="0" applyFont="1"/>
    <xf numFmtId="0" fontId="6" fillId="0" borderId="21" xfId="0" applyFont="1" applyBorder="1" applyAlignment="1">
      <alignment horizontal="center"/>
    </xf>
    <xf numFmtId="0" fontId="6" fillId="2" borderId="22" xfId="0" applyFont="1" applyFill="1" applyBorder="1" applyAlignment="1" applyProtection="1">
      <alignment horizontal="center"/>
      <protection locked="0"/>
    </xf>
    <xf numFmtId="0" fontId="5" fillId="2" borderId="23" xfId="0" applyFont="1" applyFill="1" applyBorder="1" applyAlignment="1" applyProtection="1">
      <alignment horizontal="center"/>
      <protection locked="0"/>
    </xf>
    <xf numFmtId="165" fontId="2" fillId="0" borderId="0" xfId="3" applyNumberFormat="1" applyAlignment="1">
      <alignment vertical="center"/>
    </xf>
    <xf numFmtId="166" fontId="6" fillId="2" borderId="1" xfId="3" applyNumberFormat="1" applyFont="1" applyFill="1" applyBorder="1" applyAlignment="1" applyProtection="1">
      <alignment horizontal="center" vertical="center"/>
      <protection locked="0"/>
    </xf>
    <xf numFmtId="165" fontId="12" fillId="0" borderId="0" xfId="3" applyNumberFormat="1" applyFont="1" applyAlignment="1">
      <alignment horizontal="center"/>
    </xf>
    <xf numFmtId="49" fontId="6" fillId="0" borderId="0" xfId="0" applyNumberFormat="1" applyFont="1"/>
    <xf numFmtId="49" fontId="6" fillId="2" borderId="22" xfId="0" applyNumberFormat="1" applyFont="1" applyFill="1" applyBorder="1" applyAlignment="1" applyProtection="1">
      <alignment horizontal="center"/>
      <protection locked="0"/>
    </xf>
    <xf numFmtId="49" fontId="6" fillId="2" borderId="22" xfId="0" applyNumberFormat="1" applyFont="1" applyFill="1" applyBorder="1" applyAlignment="1" applyProtection="1">
      <alignment wrapText="1"/>
      <protection locked="0"/>
    </xf>
    <xf numFmtId="49" fontId="14" fillId="0" borderId="0" xfId="0" applyNumberFormat="1" applyFont="1"/>
    <xf numFmtId="14" fontId="6" fillId="0" borderId="0" xfId="0" applyNumberFormat="1" applyFont="1" applyAlignment="1" applyProtection="1">
      <alignment horizontal="center"/>
      <protection locked="0"/>
    </xf>
    <xf numFmtId="14" fontId="15" fillId="0" borderId="0" xfId="0" applyNumberFormat="1" applyFont="1" applyAlignment="1">
      <alignment horizontal="right"/>
    </xf>
    <xf numFmtId="14" fontId="6" fillId="2" borderId="1" xfId="0" applyNumberFormat="1" applyFont="1" applyFill="1" applyBorder="1" applyAlignment="1" applyProtection="1">
      <alignment horizontal="center"/>
      <protection locked="0"/>
    </xf>
    <xf numFmtId="0" fontId="6" fillId="2" borderId="1" xfId="0" applyFont="1" applyFill="1" applyBorder="1" applyAlignment="1" applyProtection="1">
      <alignment horizontal="left"/>
      <protection locked="0"/>
    </xf>
    <xf numFmtId="14" fontId="14" fillId="0" borderId="0" xfId="0" applyNumberFormat="1" applyFont="1"/>
    <xf numFmtId="0" fontId="6" fillId="2" borderId="1" xfId="0" applyFont="1" applyFill="1" applyBorder="1"/>
    <xf numFmtId="0" fontId="5" fillId="2" borderId="1" xfId="0" applyFont="1" applyFill="1" applyBorder="1" applyAlignment="1" applyProtection="1">
      <alignment horizontal="left"/>
      <protection locked="0"/>
    </xf>
    <xf numFmtId="0" fontId="6" fillId="0" borderId="0" xfId="3" applyFont="1" applyAlignment="1">
      <alignment horizontal="right"/>
    </xf>
    <xf numFmtId="0" fontId="6" fillId="0" borderId="1" xfId="3" applyFont="1" applyBorder="1" applyAlignment="1">
      <alignment horizontal="right"/>
    </xf>
    <xf numFmtId="0" fontId="5" fillId="2" borderId="1" xfId="0" applyFont="1" applyFill="1" applyBorder="1" applyProtection="1">
      <protection locked="0"/>
    </xf>
    <xf numFmtId="0" fontId="2" fillId="0" borderId="0" xfId="3"/>
    <xf numFmtId="0" fontId="5" fillId="0" borderId="0" xfId="3" applyFont="1"/>
    <xf numFmtId="0" fontId="6" fillId="0" borderId="0" xfId="3" applyFont="1"/>
    <xf numFmtId="0" fontId="5" fillId="0" borderId="0" xfId="0" applyFont="1" applyBorder="1" applyAlignment="1">
      <alignment horizontal="right"/>
    </xf>
    <xf numFmtId="14" fontId="3" fillId="2" borderId="0" xfId="0" applyNumberFormat="1" applyFont="1" applyFill="1" applyBorder="1" applyProtection="1">
      <protection locked="0"/>
    </xf>
    <xf numFmtId="0" fontId="5" fillId="0" borderId="0" xfId="0" applyFont="1" applyBorder="1"/>
    <xf numFmtId="0" fontId="4" fillId="4" borderId="22" xfId="0" applyFont="1" applyFill="1" applyBorder="1"/>
    <xf numFmtId="0" fontId="11" fillId="0" borderId="0" xfId="0" applyFont="1" applyAlignment="1">
      <alignment horizontal="center"/>
    </xf>
    <xf numFmtId="44" fontId="6" fillId="0" borderId="14" xfId="0" applyNumberFormat="1" applyFont="1" applyBorder="1"/>
    <xf numFmtId="44" fontId="6" fillId="0" borderId="13" xfId="1" applyNumberFormat="1" applyFont="1" applyBorder="1"/>
    <xf numFmtId="9" fontId="5" fillId="2" borderId="8" xfId="2" applyFont="1" applyFill="1" applyBorder="1" applyProtection="1">
      <protection locked="0"/>
    </xf>
    <xf numFmtId="44" fontId="5" fillId="3" borderId="15" xfId="0" applyNumberFormat="1" applyFont="1" applyFill="1" applyBorder="1"/>
    <xf numFmtId="9" fontId="5" fillId="3" borderId="6" xfId="2" applyFont="1" applyFill="1" applyBorder="1"/>
    <xf numFmtId="44" fontId="5" fillId="2" borderId="14" xfId="0" applyNumberFormat="1" applyFont="1" applyFill="1" applyBorder="1" applyProtection="1"/>
    <xf numFmtId="44" fontId="9" fillId="0" borderId="0" xfId="0" applyNumberFormat="1" applyFont="1" applyBorder="1"/>
    <xf numFmtId="10" fontId="3" fillId="0" borderId="0" xfId="2" applyNumberFormat="1" applyFont="1" applyBorder="1" applyAlignment="1" applyProtection="1">
      <alignment horizontal="center"/>
    </xf>
    <xf numFmtId="0" fontId="0" fillId="0" borderId="0" xfId="0" applyAlignment="1">
      <alignment wrapText="1"/>
    </xf>
    <xf numFmtId="0" fontId="0" fillId="0" borderId="23" xfId="0" applyBorder="1"/>
    <xf numFmtId="0" fontId="14" fillId="6" borderId="23" xfId="0" applyFont="1" applyFill="1" applyBorder="1" applyAlignment="1">
      <alignment horizontal="center" vertical="center" wrapText="1"/>
    </xf>
    <xf numFmtId="0" fontId="5" fillId="2" borderId="1" xfId="0" applyFont="1" applyFill="1" applyBorder="1" applyAlignment="1" applyProtection="1">
      <alignment horizontal="left"/>
      <protection locked="0"/>
    </xf>
    <xf numFmtId="0" fontId="6" fillId="2" borderId="0" xfId="0" applyFont="1" applyFill="1" applyBorder="1"/>
    <xf numFmtId="0" fontId="16" fillId="5" borderId="27" xfId="5" applyFont="1" applyFill="1" applyBorder="1" applyAlignment="1">
      <alignment horizontal="left" vertical="center" wrapText="1"/>
    </xf>
    <xf numFmtId="0" fontId="16" fillId="5" borderId="28" xfId="5" applyFont="1" applyFill="1" applyBorder="1" applyAlignment="1">
      <alignment horizontal="left" vertical="center" wrapText="1"/>
    </xf>
    <xf numFmtId="0" fontId="16" fillId="5" borderId="29" xfId="5" applyFont="1" applyFill="1" applyBorder="1" applyAlignment="1">
      <alignment horizontal="left" vertical="center" wrapText="1"/>
    </xf>
    <xf numFmtId="0" fontId="16" fillId="5" borderId="30" xfId="5" applyFont="1" applyFill="1" applyBorder="1" applyAlignment="1">
      <alignment horizontal="left" vertical="center" wrapText="1"/>
    </xf>
    <xf numFmtId="0" fontId="16" fillId="5" borderId="0" xfId="5" applyFont="1" applyFill="1" applyAlignment="1">
      <alignment horizontal="left" vertical="center" wrapText="1"/>
    </xf>
    <xf numFmtId="0" fontId="16" fillId="5" borderId="31" xfId="5" applyFont="1" applyFill="1" applyBorder="1" applyAlignment="1">
      <alignment horizontal="left" vertical="center" wrapText="1"/>
    </xf>
    <xf numFmtId="0" fontId="16" fillId="5" borderId="32" xfId="5" applyFont="1" applyFill="1" applyBorder="1" applyAlignment="1">
      <alignment horizontal="left" vertical="center" wrapText="1"/>
    </xf>
    <xf numFmtId="0" fontId="16" fillId="5" borderId="33" xfId="5" applyFont="1" applyFill="1" applyBorder="1" applyAlignment="1">
      <alignment horizontal="left" vertical="center" wrapText="1"/>
    </xf>
    <xf numFmtId="0" fontId="16" fillId="5" borderId="34" xfId="5" applyFont="1" applyFill="1" applyBorder="1" applyAlignment="1">
      <alignment horizontal="left" vertical="center" wrapText="1"/>
    </xf>
    <xf numFmtId="0" fontId="9" fillId="3" borderId="26" xfId="0" applyFont="1" applyFill="1" applyBorder="1" applyAlignment="1">
      <alignment horizontal="center" vertical="center"/>
    </xf>
    <xf numFmtId="0" fontId="9" fillId="3" borderId="22" xfId="0" applyFont="1" applyFill="1" applyBorder="1" applyAlignment="1">
      <alignment horizontal="center" vertical="center"/>
    </xf>
    <xf numFmtId="0" fontId="9" fillId="3" borderId="25" xfId="0" applyFont="1" applyFill="1" applyBorder="1" applyAlignment="1">
      <alignment horizontal="center" vertical="center"/>
    </xf>
    <xf numFmtId="0" fontId="5" fillId="2" borderId="17" xfId="0" applyFont="1" applyFill="1" applyBorder="1" applyAlignment="1" applyProtection="1">
      <alignment horizontal="center" vertical="top" wrapText="1"/>
      <protection locked="0"/>
    </xf>
    <xf numFmtId="0" fontId="5" fillId="2" borderId="20" xfId="0" applyFont="1" applyFill="1" applyBorder="1" applyAlignment="1" applyProtection="1">
      <alignment horizontal="center" vertical="top" wrapText="1"/>
      <protection locked="0"/>
    </xf>
    <xf numFmtId="0" fontId="5" fillId="2" borderId="19" xfId="0" applyFont="1" applyFill="1" applyBorder="1" applyAlignment="1" applyProtection="1">
      <alignment horizontal="left" vertical="top" wrapText="1"/>
      <protection locked="0"/>
    </xf>
    <xf numFmtId="0" fontId="5" fillId="2" borderId="11" xfId="0" applyFont="1" applyFill="1" applyBorder="1" applyAlignment="1" applyProtection="1">
      <alignment horizontal="left" vertical="top" wrapText="1"/>
      <protection locked="0"/>
    </xf>
    <xf numFmtId="0" fontId="5" fillId="2" borderId="18" xfId="0" applyFont="1" applyFill="1" applyBorder="1" applyAlignment="1" applyProtection="1">
      <alignment horizontal="left" vertical="top" wrapText="1"/>
      <protection locked="0"/>
    </xf>
    <xf numFmtId="0" fontId="5" fillId="2" borderId="0" xfId="0" applyFont="1" applyFill="1" applyAlignment="1" applyProtection="1">
      <alignment horizontal="left"/>
      <protection locked="0"/>
    </xf>
    <xf numFmtId="0" fontId="5" fillId="2" borderId="19" xfId="0" applyFont="1" applyFill="1" applyBorder="1" applyAlignment="1" applyProtection="1">
      <alignment horizontal="center" vertical="top" wrapText="1"/>
      <protection locked="0"/>
    </xf>
    <xf numFmtId="0" fontId="5" fillId="2" borderId="18" xfId="0" applyFont="1" applyFill="1" applyBorder="1" applyAlignment="1" applyProtection="1">
      <alignment horizontal="center" vertical="top" wrapText="1"/>
      <protection locked="0"/>
    </xf>
    <xf numFmtId="0" fontId="7" fillId="0" borderId="26" xfId="0" applyFont="1" applyBorder="1" applyAlignment="1">
      <alignment horizontal="center" vertical="top"/>
    </xf>
    <xf numFmtId="0" fontId="9" fillId="0" borderId="22" xfId="0" applyFont="1" applyBorder="1" applyAlignment="1">
      <alignment horizontal="center" vertical="top"/>
    </xf>
    <xf numFmtId="0" fontId="9" fillId="0" borderId="25" xfId="0" applyFont="1" applyBorder="1" applyAlignment="1">
      <alignment horizontal="center" vertical="top"/>
    </xf>
    <xf numFmtId="0" fontId="7" fillId="0" borderId="7" xfId="0" applyFont="1" applyBorder="1" applyAlignment="1">
      <alignment horizontal="center" vertical="top"/>
    </xf>
    <xf numFmtId="0" fontId="9" fillId="0" borderId="1" xfId="0" applyFont="1" applyBorder="1" applyAlignment="1">
      <alignment horizontal="center" vertical="top"/>
    </xf>
    <xf numFmtId="0" fontId="9" fillId="0" borderId="24" xfId="0" applyFont="1" applyBorder="1" applyAlignment="1">
      <alignment horizontal="center" vertical="top"/>
    </xf>
    <xf numFmtId="0" fontId="7" fillId="0" borderId="1" xfId="0" applyFont="1" applyBorder="1" applyAlignment="1">
      <alignment horizontal="center" vertical="top"/>
    </xf>
    <xf numFmtId="0" fontId="5" fillId="2" borderId="1" xfId="0" applyFont="1" applyFill="1" applyBorder="1" applyAlignment="1" applyProtection="1">
      <alignment horizontal="left"/>
      <protection locked="0"/>
    </xf>
    <xf numFmtId="49" fontId="6" fillId="2" borderId="1" xfId="0" applyNumberFormat="1" applyFont="1" applyFill="1" applyBorder="1" applyAlignment="1" applyProtection="1">
      <alignment horizontal="center"/>
      <protection locked="0"/>
    </xf>
    <xf numFmtId="0" fontId="5" fillId="2" borderId="22" xfId="0" applyFont="1" applyFill="1" applyBorder="1" applyAlignment="1" applyProtection="1">
      <alignment horizontal="center"/>
      <protection locked="0"/>
    </xf>
    <xf numFmtId="0" fontId="11" fillId="0" borderId="0" xfId="0" applyFont="1" applyAlignment="1">
      <alignment horizontal="center" wrapText="1"/>
    </xf>
    <xf numFmtId="0" fontId="11" fillId="0" borderId="0" xfId="0" applyFont="1" applyAlignment="1">
      <alignment horizontal="center"/>
    </xf>
    <xf numFmtId="0" fontId="5" fillId="2" borderId="1" xfId="0" applyFont="1" applyFill="1" applyBorder="1" applyAlignment="1" applyProtection="1">
      <alignment horizontal="center"/>
      <protection locked="0"/>
    </xf>
    <xf numFmtId="10" fontId="3" fillId="0" borderId="1" xfId="2" applyNumberFormat="1" applyFont="1" applyBorder="1" applyAlignment="1" applyProtection="1">
      <alignment horizontal="center"/>
    </xf>
    <xf numFmtId="164" fontId="5" fillId="0" borderId="0" xfId="0" applyNumberFormat="1" applyFont="1" applyAlignment="1">
      <alignment horizontal="right"/>
    </xf>
    <xf numFmtId="0" fontId="5" fillId="0" borderId="0" xfId="0" applyFont="1" applyAlignment="1">
      <alignment horizontal="left" wrapText="1"/>
    </xf>
    <xf numFmtId="0" fontId="8" fillId="2" borderId="0" xfId="0" applyFont="1" applyFill="1" applyBorder="1" applyAlignment="1">
      <alignment horizontal="center"/>
    </xf>
    <xf numFmtId="0" fontId="5" fillId="0" borderId="9" xfId="0" applyFont="1" applyBorder="1" applyAlignment="1">
      <alignment horizontal="right"/>
    </xf>
    <xf numFmtId="0" fontId="5" fillId="0" borderId="0" xfId="0" applyFont="1" applyBorder="1" applyAlignment="1">
      <alignment horizontal="right"/>
    </xf>
    <xf numFmtId="0" fontId="5" fillId="0" borderId="35" xfId="0" applyFont="1" applyBorder="1" applyAlignment="1">
      <alignment horizontal="right"/>
    </xf>
    <xf numFmtId="0" fontId="5" fillId="0" borderId="9" xfId="0" applyFont="1" applyBorder="1" applyAlignment="1">
      <alignment horizontal="left"/>
    </xf>
    <xf numFmtId="0" fontId="5" fillId="0" borderId="0" xfId="0" applyFont="1" applyBorder="1" applyAlignment="1">
      <alignment horizontal="left"/>
    </xf>
    <xf numFmtId="0" fontId="5" fillId="0" borderId="35" xfId="0" applyFont="1" applyBorder="1" applyAlignment="1">
      <alignment horizontal="left"/>
    </xf>
  </cellXfs>
  <cellStyles count="7">
    <cellStyle name="Comma 2" xfId="4" xr:uid="{7C356F4D-AE62-44E8-8D7A-B51DD9D2392E}"/>
    <cellStyle name="Currency" xfId="1" builtinId="4"/>
    <cellStyle name="Normal" xfId="0" builtinId="0"/>
    <cellStyle name="Normal 2" xfId="3" xr:uid="{0965354C-21C6-428B-88B0-411708C859EE}"/>
    <cellStyle name="Normal 3" xfId="5" xr:uid="{22DE7C33-9217-424A-8527-5C720979EE4A}"/>
    <cellStyle name="Normal 4" xfId="6" xr:uid="{45F01D71-C668-424C-82A4-490F69BE1131}"/>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rofessional%20Services/Melanie/Single%20Project%20Invoice%20Template%20-%20Fixed%20Fee%20Version%201.3.2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OICE SUMMARY SHEET"/>
      <sheetName val="SCHEDULE I"/>
      <sheetName val="ADDITIONAL SCHEDULE I"/>
      <sheetName val="SCHEDULE II"/>
      <sheetName val="ADDITIONAL SCHEDULE II"/>
      <sheetName val="SCHEDULE III"/>
      <sheetName val="PROGRESS REPORT A"/>
      <sheetName val="PROGRESS REPORT B"/>
      <sheetName val="LUMP SUM"/>
      <sheetName val="   "/>
    </sheetNames>
    <sheetDataSet>
      <sheetData sheetId="0">
        <row r="5">
          <cell r="B5" t="str">
            <v>00000-0000-00</v>
          </cell>
        </row>
      </sheetData>
      <sheetData sheetId="1"/>
      <sheetData sheetId="2"/>
      <sheetData sheetId="3"/>
      <sheetData sheetId="4">
        <row r="77">
          <cell r="L77"/>
        </row>
      </sheetData>
      <sheetData sheetId="5"/>
      <sheetData sheetId="6"/>
      <sheetData sheetId="7"/>
      <sheetData sheetId="8"/>
      <sheetData sheetId="9">
        <row r="1">
          <cell r="A1" t="str">
            <v>ARCHAEOLOGY</v>
          </cell>
        </row>
        <row r="2">
          <cell r="A2" t="str">
            <v>AIR &amp; NOISE</v>
          </cell>
        </row>
        <row r="3">
          <cell r="A3" t="str">
            <v xml:space="preserve">BEAUTIFICATION </v>
          </cell>
        </row>
        <row r="4">
          <cell r="A4" t="str">
            <v>CULTURAL RESOURCES</v>
          </cell>
        </row>
        <row r="5">
          <cell r="A5" t="str">
            <v>COMPLIANCE - CONSTRUCTION</v>
          </cell>
        </row>
        <row r="6">
          <cell r="A6" t="str">
            <v xml:space="preserve">COMPLIANCE - FACILITY </v>
          </cell>
        </row>
        <row r="7">
          <cell r="A7" t="str">
            <v>ECOLOGY</v>
          </cell>
        </row>
        <row r="8">
          <cell r="A8" t="str">
            <v>ECOLOGY - BATS</v>
          </cell>
        </row>
        <row r="9">
          <cell r="A9" t="str">
            <v>HAZARDOUS MATERIALS</v>
          </cell>
        </row>
        <row r="10">
          <cell r="A10" t="str">
            <v>MITIGATION</v>
          </cell>
        </row>
        <row r="11">
          <cell r="A11" t="str">
            <v>HISTORIC</v>
          </cell>
        </row>
        <row r="12">
          <cell r="A12" t="str">
            <v>NATURAL CHANNEL STREAM DESIGN</v>
          </cell>
        </row>
        <row r="13">
          <cell r="A13" t="str">
            <v>NEPA</v>
          </cell>
        </row>
        <row r="14">
          <cell r="A14" t="str">
            <v>PERMITS</v>
          </cell>
        </row>
        <row r="19">
          <cell r="A19" t="str">
            <v>YES</v>
          </cell>
        </row>
        <row r="20">
          <cell r="A20" t="str">
            <v>NO</v>
          </cell>
        </row>
        <row r="23">
          <cell r="A23" t="str">
            <v>HOURLY</v>
          </cell>
        </row>
        <row r="24">
          <cell r="A24" t="str">
            <v>LUMP SUM</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FD20C-9FB3-45C5-BF68-24D6A72FB8D5}">
  <dimension ref="A1:AE52"/>
  <sheetViews>
    <sheetView showGridLines="0" tabSelected="1" view="pageLayout" topLeftCell="A36" zoomScale="140" zoomScaleNormal="100" zoomScalePageLayoutView="140" workbookViewId="0">
      <selection activeCell="G21" sqref="G21:J21"/>
    </sheetView>
  </sheetViews>
  <sheetFormatPr defaultColWidth="8.140625" defaultRowHeight="12" x14ac:dyDescent="0.2"/>
  <cols>
    <col min="1" max="1" width="3.42578125" style="2" customWidth="1"/>
    <col min="2" max="2" width="20.140625" style="1" customWidth="1"/>
    <col min="3" max="3" width="10.140625" style="1" customWidth="1"/>
    <col min="4" max="4" width="7" style="1" customWidth="1"/>
    <col min="5" max="5" width="1.85546875" style="1" bestFit="1" customWidth="1"/>
    <col min="6" max="10" width="11" style="1" customWidth="1"/>
    <col min="11" max="11" width="13.42578125" style="1" customWidth="1"/>
    <col min="12" max="12" width="8.140625" style="1" hidden="1" customWidth="1"/>
    <col min="13" max="16384" width="8.140625" style="1"/>
  </cols>
  <sheetData>
    <row r="1" spans="1:31" ht="12.75" thickBot="1" x14ac:dyDescent="0.25">
      <c r="A1" s="100" t="s">
        <v>57</v>
      </c>
      <c r="B1" s="101"/>
      <c r="C1" s="101"/>
      <c r="D1" s="101"/>
      <c r="E1" s="101"/>
      <c r="F1" s="101"/>
      <c r="G1" s="101"/>
      <c r="H1" s="101"/>
      <c r="I1" s="101"/>
      <c r="J1" s="101"/>
      <c r="K1" s="102"/>
    </row>
    <row r="2" spans="1:31" ht="63.75" customHeight="1" thickTop="1" x14ac:dyDescent="0.2">
      <c r="A2" s="111" t="s">
        <v>56</v>
      </c>
      <c r="B2" s="112"/>
      <c r="C2" s="112"/>
      <c r="D2" s="112"/>
      <c r="E2" s="113"/>
      <c r="F2" s="114" t="s">
        <v>76</v>
      </c>
      <c r="G2" s="115"/>
      <c r="H2" s="116"/>
      <c r="I2" s="117" t="s">
        <v>55</v>
      </c>
      <c r="J2" s="115"/>
      <c r="K2" s="116"/>
      <c r="N2" s="91" t="s">
        <v>58</v>
      </c>
      <c r="O2" s="92"/>
      <c r="P2" s="92"/>
      <c r="Q2" s="92"/>
      <c r="R2" s="92"/>
      <c r="S2" s="92"/>
      <c r="T2" s="92"/>
      <c r="U2" s="92"/>
      <c r="V2" s="92"/>
      <c r="W2" s="92"/>
      <c r="X2" s="92"/>
      <c r="Y2" s="92"/>
      <c r="Z2" s="92"/>
      <c r="AA2" s="92"/>
      <c r="AB2" s="93"/>
    </row>
    <row r="3" spans="1:31" ht="12.75" x14ac:dyDescent="0.2">
      <c r="A3" s="72" t="s">
        <v>54</v>
      </c>
      <c r="B3" s="3" t="s">
        <v>60</v>
      </c>
      <c r="C3" s="3"/>
      <c r="D3" s="3"/>
      <c r="E3" s="3"/>
      <c r="F3" s="3"/>
      <c r="G3" s="67" t="s">
        <v>53</v>
      </c>
      <c r="H3" s="108" t="s">
        <v>52</v>
      </c>
      <c r="I3" s="108"/>
      <c r="J3" s="108"/>
      <c r="K3" s="71"/>
      <c r="L3" s="70"/>
      <c r="M3" s="70"/>
      <c r="N3" s="94"/>
      <c r="O3" s="95"/>
      <c r="P3" s="95"/>
      <c r="Q3" s="95"/>
      <c r="R3" s="95"/>
      <c r="S3" s="95"/>
      <c r="T3" s="95"/>
      <c r="U3" s="95"/>
      <c r="V3" s="95"/>
      <c r="W3" s="95"/>
      <c r="X3" s="95"/>
      <c r="Y3" s="95"/>
      <c r="Z3" s="95"/>
      <c r="AA3" s="95"/>
      <c r="AB3" s="96"/>
      <c r="AE3" s="1" t="s">
        <v>77</v>
      </c>
    </row>
    <row r="4" spans="1:31" ht="12.75" x14ac:dyDescent="0.2">
      <c r="A4" s="71"/>
      <c r="B4" s="3" t="s">
        <v>50</v>
      </c>
      <c r="C4" s="3"/>
      <c r="D4" s="3"/>
      <c r="E4" s="3"/>
      <c r="F4" s="3"/>
      <c r="G4" s="71"/>
      <c r="H4" s="108" t="s">
        <v>51</v>
      </c>
      <c r="I4" s="108"/>
      <c r="J4" s="108"/>
      <c r="K4" s="71"/>
      <c r="L4" s="70"/>
      <c r="M4" s="70"/>
      <c r="N4" s="94"/>
      <c r="O4" s="95"/>
      <c r="P4" s="95"/>
      <c r="Q4" s="95"/>
      <c r="R4" s="95"/>
      <c r="S4" s="95"/>
      <c r="T4" s="95"/>
      <c r="U4" s="95"/>
      <c r="V4" s="95"/>
      <c r="W4" s="95"/>
      <c r="X4" s="95"/>
      <c r="Y4" s="95"/>
      <c r="Z4" s="95"/>
      <c r="AA4" s="95"/>
      <c r="AB4" s="96"/>
      <c r="AE4" s="1" t="s">
        <v>78</v>
      </c>
    </row>
    <row r="5" spans="1:31" ht="12.75" x14ac:dyDescent="0.2">
      <c r="A5" s="71"/>
      <c r="B5" s="3" t="s">
        <v>48</v>
      </c>
      <c r="C5" s="3"/>
      <c r="D5" s="3"/>
      <c r="E5" s="3"/>
      <c r="F5" s="3"/>
      <c r="G5" s="71"/>
      <c r="H5" s="108" t="s">
        <v>49</v>
      </c>
      <c r="I5" s="108"/>
      <c r="J5" s="108"/>
      <c r="K5" s="71"/>
      <c r="L5" s="70"/>
      <c r="M5" s="70"/>
      <c r="N5" s="94"/>
      <c r="O5" s="95"/>
      <c r="P5" s="95"/>
      <c r="Q5" s="95"/>
      <c r="R5" s="95"/>
      <c r="S5" s="95"/>
      <c r="T5" s="95"/>
      <c r="U5" s="95"/>
      <c r="V5" s="95"/>
      <c r="W5" s="95"/>
      <c r="X5" s="95"/>
      <c r="Y5" s="95"/>
      <c r="Z5" s="95"/>
      <c r="AA5" s="95"/>
      <c r="AB5" s="96"/>
    </row>
    <row r="6" spans="1:31" ht="12.75" x14ac:dyDescent="0.2">
      <c r="A6" s="71"/>
      <c r="B6" s="3" t="s">
        <v>46</v>
      </c>
      <c r="C6" s="3"/>
      <c r="D6" s="3"/>
      <c r="E6" s="3"/>
      <c r="F6" s="3"/>
      <c r="G6" s="71"/>
      <c r="H6" s="108" t="s">
        <v>47</v>
      </c>
      <c r="I6" s="108"/>
      <c r="J6" s="108"/>
      <c r="K6" s="71"/>
      <c r="L6" s="70"/>
      <c r="M6" s="70"/>
      <c r="N6" s="94"/>
      <c r="O6" s="95"/>
      <c r="P6" s="95"/>
      <c r="Q6" s="95"/>
      <c r="R6" s="95"/>
      <c r="S6" s="95"/>
      <c r="T6" s="95"/>
      <c r="U6" s="95"/>
      <c r="V6" s="95"/>
      <c r="W6" s="95"/>
      <c r="X6" s="95"/>
      <c r="Y6" s="95"/>
      <c r="Z6" s="95"/>
      <c r="AA6" s="95"/>
      <c r="AB6" s="96"/>
    </row>
    <row r="7" spans="1:31" ht="12.75" x14ac:dyDescent="0.2">
      <c r="A7" s="3"/>
      <c r="B7" s="3" t="s">
        <v>43</v>
      </c>
      <c r="C7" s="3"/>
      <c r="D7" s="3"/>
      <c r="E7" s="3"/>
      <c r="F7" s="3"/>
      <c r="G7" s="67" t="s">
        <v>45</v>
      </c>
      <c r="H7" s="108" t="s">
        <v>44</v>
      </c>
      <c r="I7" s="108"/>
      <c r="J7" s="3"/>
      <c r="K7" s="3"/>
      <c r="L7"/>
      <c r="M7"/>
      <c r="N7" s="94"/>
      <c r="O7" s="95"/>
      <c r="P7" s="95"/>
      <c r="Q7" s="95"/>
      <c r="R7" s="95"/>
      <c r="S7" s="95"/>
      <c r="T7" s="95"/>
      <c r="U7" s="95"/>
      <c r="V7" s="95"/>
      <c r="W7" s="95"/>
      <c r="X7" s="95"/>
      <c r="Y7" s="95"/>
      <c r="Z7" s="95"/>
      <c r="AA7" s="95"/>
      <c r="AB7" s="96"/>
    </row>
    <row r="8" spans="1:31" ht="12.75" x14ac:dyDescent="0.2">
      <c r="A8" s="32"/>
      <c r="B8" s="32" t="s">
        <v>61</v>
      </c>
      <c r="C8" s="32"/>
      <c r="D8" s="32"/>
      <c r="E8" s="32"/>
      <c r="F8" s="32"/>
      <c r="G8" s="68" t="s">
        <v>42</v>
      </c>
      <c r="H8" s="69" t="s">
        <v>41</v>
      </c>
      <c r="I8" s="68" t="s">
        <v>40</v>
      </c>
      <c r="J8" s="118" t="s">
        <v>39</v>
      </c>
      <c r="K8" s="118"/>
      <c r="L8"/>
      <c r="M8"/>
      <c r="N8" s="94"/>
      <c r="O8" s="95"/>
      <c r="P8" s="95"/>
      <c r="Q8" s="95"/>
      <c r="R8" s="95"/>
      <c r="S8" s="95"/>
      <c r="T8" s="95"/>
      <c r="U8" s="95"/>
      <c r="V8" s="95"/>
      <c r="W8" s="95"/>
      <c r="X8" s="95"/>
      <c r="Y8" s="95"/>
      <c r="Z8" s="95"/>
      <c r="AA8" s="95"/>
      <c r="AB8" s="96"/>
    </row>
    <row r="9" spans="1:31" ht="3.6" customHeight="1" x14ac:dyDescent="0.2">
      <c r="A9" s="3"/>
      <c r="B9" s="3"/>
      <c r="C9" s="3"/>
      <c r="D9" s="3"/>
      <c r="E9" s="3"/>
      <c r="F9" s="3"/>
      <c r="G9" s="67"/>
      <c r="H9" s="3"/>
      <c r="I9" s="67"/>
      <c r="J9" s="22"/>
      <c r="K9" s="22"/>
      <c r="L9"/>
      <c r="M9"/>
      <c r="N9" s="94"/>
      <c r="O9" s="95"/>
      <c r="P9" s="95"/>
      <c r="Q9" s="95"/>
      <c r="R9" s="95"/>
      <c r="S9" s="95"/>
      <c r="T9" s="95"/>
      <c r="U9" s="95"/>
      <c r="V9" s="95"/>
      <c r="W9" s="95"/>
      <c r="X9" s="95"/>
      <c r="Y9" s="95"/>
      <c r="Z9" s="95"/>
      <c r="AA9" s="95"/>
      <c r="AB9" s="96"/>
    </row>
    <row r="10" spans="1:31" ht="12.75" x14ac:dyDescent="0.2">
      <c r="A10" s="3"/>
      <c r="B10" s="19" t="s">
        <v>80</v>
      </c>
      <c r="C10" s="119"/>
      <c r="D10" s="119"/>
      <c r="E10" s="119"/>
      <c r="F10" s="56"/>
      <c r="G10" s="3"/>
      <c r="H10" s="19" t="s">
        <v>38</v>
      </c>
      <c r="I10" s="66"/>
      <c r="J10" s="49" t="s">
        <v>37</v>
      </c>
      <c r="K10" s="65"/>
      <c r="L10" s="64"/>
      <c r="M10"/>
      <c r="N10" s="94"/>
      <c r="O10" s="95"/>
      <c r="P10" s="95"/>
      <c r="Q10" s="95"/>
      <c r="R10" s="95"/>
      <c r="S10" s="95"/>
      <c r="T10" s="95"/>
      <c r="U10" s="95"/>
      <c r="V10" s="95"/>
      <c r="W10" s="95"/>
      <c r="X10" s="95"/>
      <c r="Y10" s="95"/>
      <c r="Z10" s="95"/>
      <c r="AA10" s="95"/>
      <c r="AB10" s="96"/>
    </row>
    <row r="11" spans="1:31" ht="12.75" x14ac:dyDescent="0.2">
      <c r="A11" s="3"/>
      <c r="B11" s="19" t="s">
        <v>79</v>
      </c>
      <c r="C11" s="119"/>
      <c r="D11" s="119"/>
      <c r="E11" s="119"/>
      <c r="F11" s="56"/>
      <c r="G11" s="3"/>
      <c r="H11" s="19"/>
      <c r="I11" s="89"/>
      <c r="J11" s="49"/>
      <c r="K11" s="90"/>
      <c r="L11" s="64"/>
      <c r="M11"/>
      <c r="N11" s="94"/>
      <c r="O11" s="95"/>
      <c r="P11" s="95"/>
      <c r="Q11" s="95"/>
      <c r="R11" s="95"/>
      <c r="S11" s="95"/>
      <c r="T11" s="95"/>
      <c r="U11" s="95"/>
      <c r="V11" s="95"/>
      <c r="W11" s="95"/>
      <c r="X11" s="95"/>
      <c r="Y11" s="95"/>
      <c r="Z11" s="95"/>
      <c r="AA11" s="95"/>
      <c r="AB11" s="96"/>
    </row>
    <row r="12" spans="1:31" ht="13.5" thickBot="1" x14ac:dyDescent="0.25">
      <c r="A12" s="3"/>
      <c r="B12" s="19" t="s">
        <v>36</v>
      </c>
      <c r="C12" s="63"/>
      <c r="E12" s="3"/>
      <c r="F12" s="3"/>
      <c r="G12" s="3"/>
      <c r="H12" s="19" t="s">
        <v>35</v>
      </c>
      <c r="I12" s="62"/>
      <c r="J12" s="61"/>
      <c r="K12" s="60"/>
      <c r="L12" s="59"/>
      <c r="M12"/>
      <c r="N12" s="97"/>
      <c r="O12" s="98"/>
      <c r="P12" s="98"/>
      <c r="Q12" s="98"/>
      <c r="R12" s="98"/>
      <c r="S12" s="98"/>
      <c r="T12" s="98"/>
      <c r="U12" s="98"/>
      <c r="V12" s="98"/>
      <c r="W12" s="98"/>
      <c r="X12" s="98"/>
      <c r="Y12" s="98"/>
      <c r="Z12" s="98"/>
      <c r="AA12" s="98"/>
      <c r="AB12" s="99"/>
    </row>
    <row r="13" spans="1:31" ht="12.75" thickTop="1" x14ac:dyDescent="0.2">
      <c r="A13" s="3"/>
      <c r="B13" s="19" t="s">
        <v>34</v>
      </c>
      <c r="C13" s="58"/>
      <c r="E13" s="3"/>
      <c r="F13" s="3"/>
      <c r="G13" s="3"/>
      <c r="H13" s="19" t="s">
        <v>33</v>
      </c>
      <c r="I13" s="57"/>
      <c r="J13" s="56"/>
      <c r="K13" s="56"/>
    </row>
    <row r="14" spans="1:31" ht="12.75" x14ac:dyDescent="0.2">
      <c r="A14" s="6"/>
      <c r="B14" s="3"/>
      <c r="C14" s="16" t="s">
        <v>32</v>
      </c>
      <c r="D14" s="16" t="s">
        <v>31</v>
      </c>
      <c r="E14" s="3"/>
      <c r="F14" s="3"/>
      <c r="G14" s="3"/>
      <c r="H14" s="19" t="s">
        <v>30</v>
      </c>
      <c r="I14" s="54"/>
      <c r="J14" s="55" t="s">
        <v>29</v>
      </c>
      <c r="K14" s="54"/>
      <c r="L14" s="53"/>
      <c r="M14" s="53"/>
    </row>
    <row r="15" spans="1:31" x14ac:dyDescent="0.2">
      <c r="A15" s="6"/>
      <c r="B15" s="19" t="s">
        <v>28</v>
      </c>
      <c r="C15" s="52"/>
      <c r="D15" s="52"/>
      <c r="E15" s="3"/>
      <c r="F15" s="3"/>
      <c r="G15" s="3"/>
      <c r="H15" s="19" t="s">
        <v>27</v>
      </c>
      <c r="I15" s="51"/>
      <c r="J15" s="1" t="s">
        <v>59</v>
      </c>
      <c r="K15" s="123"/>
      <c r="L15" s="123"/>
    </row>
    <row r="16" spans="1:31" ht="3.6" customHeight="1" x14ac:dyDescent="0.2">
      <c r="A16" s="6"/>
      <c r="B16" s="19"/>
      <c r="C16" s="16"/>
      <c r="D16" s="16"/>
      <c r="E16" s="3"/>
      <c r="F16" s="3"/>
      <c r="G16" s="3"/>
      <c r="H16" s="19"/>
      <c r="I16" s="50"/>
      <c r="J16" s="49"/>
      <c r="K16" s="49"/>
    </row>
    <row r="17" spans="1:31" ht="13.5" customHeight="1" x14ac:dyDescent="0.2">
      <c r="A17" s="48" t="s">
        <v>26</v>
      </c>
      <c r="B17" s="45"/>
      <c r="C17" s="45"/>
      <c r="D17" s="47" t="s">
        <v>25</v>
      </c>
      <c r="E17" s="45"/>
      <c r="F17" s="45"/>
      <c r="G17" s="45"/>
      <c r="H17" s="46"/>
      <c r="I17" s="45"/>
      <c r="J17" s="45"/>
      <c r="K17" s="45"/>
      <c r="AE17" s="1" t="s">
        <v>31</v>
      </c>
    </row>
    <row r="18" spans="1:31" s="3" customFormat="1" ht="23.25" customHeight="1" x14ac:dyDescent="0.2">
      <c r="A18" s="44" t="s">
        <v>24</v>
      </c>
      <c r="B18" s="43" t="s">
        <v>23</v>
      </c>
      <c r="C18" s="43" t="s">
        <v>22</v>
      </c>
      <c r="D18" s="43" t="s">
        <v>21</v>
      </c>
      <c r="E18" s="121" t="s">
        <v>20</v>
      </c>
      <c r="F18" s="121"/>
      <c r="G18" s="122" t="s">
        <v>19</v>
      </c>
      <c r="H18" s="122"/>
      <c r="I18" s="122"/>
      <c r="J18" s="122"/>
      <c r="K18" s="42" t="s">
        <v>18</v>
      </c>
      <c r="AE18" s="3" t="s">
        <v>32</v>
      </c>
    </row>
    <row r="19" spans="1:31" s="3" customFormat="1" ht="21.6" customHeight="1" x14ac:dyDescent="0.2">
      <c r="A19" s="41">
        <v>1</v>
      </c>
      <c r="B19" s="40"/>
      <c r="C19" s="39"/>
      <c r="D19" s="38"/>
      <c r="E19" s="109"/>
      <c r="F19" s="110"/>
      <c r="G19" s="105"/>
      <c r="H19" s="106"/>
      <c r="I19" s="106"/>
      <c r="J19" s="107"/>
      <c r="K19" s="37"/>
    </row>
    <row r="20" spans="1:31" s="3" customFormat="1" ht="21.6" customHeight="1" x14ac:dyDescent="0.2">
      <c r="A20" s="36">
        <v>2</v>
      </c>
      <c r="B20" s="35"/>
      <c r="C20" s="34"/>
      <c r="D20" s="38"/>
      <c r="E20" s="103"/>
      <c r="F20" s="104"/>
      <c r="G20" s="105"/>
      <c r="H20" s="106"/>
      <c r="I20" s="106"/>
      <c r="J20" s="107"/>
      <c r="K20" s="33"/>
    </row>
    <row r="21" spans="1:31" s="3" customFormat="1" ht="21.6" customHeight="1" x14ac:dyDescent="0.2">
      <c r="A21" s="36">
        <v>3</v>
      </c>
      <c r="B21" s="35"/>
      <c r="C21" s="34"/>
      <c r="D21" s="38"/>
      <c r="E21" s="103"/>
      <c r="F21" s="104"/>
      <c r="G21" s="105"/>
      <c r="H21" s="106"/>
      <c r="I21" s="106"/>
      <c r="J21" s="107"/>
      <c r="K21" s="33"/>
    </row>
    <row r="22" spans="1:31" s="3" customFormat="1" ht="21.6" customHeight="1" x14ac:dyDescent="0.2">
      <c r="A22" s="36">
        <v>4</v>
      </c>
      <c r="B22" s="35"/>
      <c r="C22" s="34"/>
      <c r="D22" s="38"/>
      <c r="E22" s="103"/>
      <c r="F22" s="104"/>
      <c r="G22" s="105"/>
      <c r="H22" s="106"/>
      <c r="I22" s="106"/>
      <c r="J22" s="107"/>
      <c r="K22" s="33"/>
    </row>
    <row r="23" spans="1:31" s="3" customFormat="1" ht="21.6" customHeight="1" x14ac:dyDescent="0.2">
      <c r="A23" s="36">
        <v>5</v>
      </c>
      <c r="B23" s="35"/>
      <c r="C23" s="34"/>
      <c r="D23" s="38"/>
      <c r="E23" s="103"/>
      <c r="F23" s="104"/>
      <c r="G23" s="105"/>
      <c r="H23" s="106"/>
      <c r="I23" s="106"/>
      <c r="J23" s="107"/>
      <c r="K23" s="33"/>
    </row>
    <row r="24" spans="1:31" ht="3.6" customHeight="1" x14ac:dyDescent="0.2">
      <c r="A24" s="6"/>
      <c r="B24" s="3"/>
      <c r="C24" s="3"/>
      <c r="D24" s="3"/>
      <c r="E24" s="3"/>
      <c r="F24" s="3"/>
      <c r="G24" s="3"/>
      <c r="H24" s="3"/>
      <c r="I24" s="3"/>
      <c r="J24" s="3"/>
      <c r="K24" s="3"/>
    </row>
    <row r="25" spans="1:31" x14ac:dyDescent="0.2">
      <c r="A25" s="6"/>
      <c r="B25" s="3"/>
      <c r="C25" s="3"/>
      <c r="D25" s="6" t="s">
        <v>17</v>
      </c>
      <c r="E25" s="3"/>
      <c r="F25" s="16">
        <v>1</v>
      </c>
      <c r="G25" s="16">
        <v>2</v>
      </c>
      <c r="H25" s="16">
        <v>3</v>
      </c>
      <c r="I25" s="16">
        <v>4</v>
      </c>
      <c r="J25" s="16">
        <v>5</v>
      </c>
      <c r="K25" s="3"/>
    </row>
    <row r="26" spans="1:31" x14ac:dyDescent="0.2">
      <c r="A26" s="6"/>
      <c r="B26" s="32" t="s">
        <v>16</v>
      </c>
      <c r="C26" s="32"/>
      <c r="D26" s="21" t="s">
        <v>15</v>
      </c>
      <c r="E26" s="32"/>
      <c r="F26" s="31" t="str">
        <f>IF(ISBLANK(B19),"",B19)</f>
        <v/>
      </c>
      <c r="G26" s="31" t="str">
        <f>IF(ISBLANK(B20),"",B20)</f>
        <v/>
      </c>
      <c r="H26" s="31" t="str">
        <f>IF(ISBLANK(B21),"",B21)</f>
        <v/>
      </c>
      <c r="I26" s="31" t="str">
        <f>IF(ISBLANK(B22),"",B22)</f>
        <v/>
      </c>
      <c r="J26" s="31" t="str">
        <f>IF(ISBLANK(B23),"",B23)</f>
        <v/>
      </c>
      <c r="K26" s="30" t="s">
        <v>8</v>
      </c>
    </row>
    <row r="27" spans="1:31" x14ac:dyDescent="0.2">
      <c r="A27" s="22" t="s">
        <v>14</v>
      </c>
      <c r="B27" s="29" t="s">
        <v>62</v>
      </c>
      <c r="C27" s="3"/>
      <c r="D27" s="3"/>
      <c r="E27" s="6"/>
      <c r="F27" s="79">
        <v>0</v>
      </c>
      <c r="G27" s="79">
        <v>0</v>
      </c>
      <c r="H27" s="79">
        <v>0</v>
      </c>
      <c r="I27" s="79">
        <v>0</v>
      </c>
      <c r="J27" s="79">
        <v>0</v>
      </c>
      <c r="K27" s="81"/>
    </row>
    <row r="28" spans="1:31" x14ac:dyDescent="0.2">
      <c r="A28" s="6" t="s">
        <v>12</v>
      </c>
      <c r="B28" s="128" t="s">
        <v>66</v>
      </c>
      <c r="C28" s="129"/>
      <c r="D28" s="129"/>
      <c r="E28" s="130"/>
      <c r="F28" s="80">
        <v>0</v>
      </c>
      <c r="G28" s="80">
        <v>0</v>
      </c>
      <c r="H28" s="80">
        <v>0</v>
      </c>
      <c r="I28" s="80">
        <v>0</v>
      </c>
      <c r="J28" s="80">
        <v>0</v>
      </c>
      <c r="K28" s="82"/>
    </row>
    <row r="29" spans="1:31" ht="12.75" customHeight="1" x14ac:dyDescent="0.2">
      <c r="A29" s="6" t="s">
        <v>11</v>
      </c>
      <c r="B29" s="131" t="s">
        <v>63</v>
      </c>
      <c r="C29" s="132"/>
      <c r="D29" s="132"/>
      <c r="E29" s="133"/>
      <c r="F29" s="83">
        <f>F27*F28</f>
        <v>0</v>
      </c>
      <c r="G29" s="83">
        <f>G27*G28</f>
        <v>0</v>
      </c>
      <c r="H29" s="83">
        <f>H27*H28</f>
        <v>0</v>
      </c>
      <c r="I29" s="83">
        <f>I27*I28</f>
        <v>0</v>
      </c>
      <c r="J29" s="83">
        <f>J27*J28</f>
        <v>0</v>
      </c>
      <c r="K29" s="24">
        <f>ROUND(SUM(F29:J29),2)</f>
        <v>0</v>
      </c>
    </row>
    <row r="30" spans="1:31" x14ac:dyDescent="0.2">
      <c r="A30" s="22" t="s">
        <v>13</v>
      </c>
      <c r="B30" s="23" t="s">
        <v>64</v>
      </c>
      <c r="C30" s="16"/>
      <c r="D30" s="16"/>
      <c r="E30" s="16"/>
      <c r="F30" s="25"/>
      <c r="G30" s="25"/>
      <c r="H30" s="25"/>
      <c r="I30" s="25"/>
      <c r="J30" s="25"/>
      <c r="K30" s="20">
        <f t="shared" ref="K30:K31" si="0">ROUND(SUM(F30:J30),2)</f>
        <v>0</v>
      </c>
    </row>
    <row r="31" spans="1:31" x14ac:dyDescent="0.2">
      <c r="A31" s="6" t="s">
        <v>11</v>
      </c>
      <c r="B31" s="28" t="s">
        <v>65</v>
      </c>
      <c r="C31" s="27"/>
      <c r="D31" s="27"/>
      <c r="E31" s="26"/>
      <c r="F31" s="78">
        <f>F29-F30</f>
        <v>0</v>
      </c>
      <c r="G31" s="78">
        <f>G29-G30</f>
        <v>0</v>
      </c>
      <c r="H31" s="78">
        <f>H29-H30</f>
        <v>0</v>
      </c>
      <c r="I31" s="78">
        <f>I29-I30</f>
        <v>0</v>
      </c>
      <c r="J31" s="78">
        <f>J29-J30</f>
        <v>0</v>
      </c>
      <c r="K31" s="24">
        <f t="shared" si="0"/>
        <v>0</v>
      </c>
    </row>
    <row r="32" spans="1:31" ht="15.75" customHeight="1" thickBot="1" x14ac:dyDescent="0.25">
      <c r="A32" s="6"/>
      <c r="B32" s="1" t="s">
        <v>67</v>
      </c>
      <c r="C32" s="3"/>
      <c r="D32" s="19" t="s">
        <v>68</v>
      </c>
      <c r="F32" s="18">
        <f>F31</f>
        <v>0</v>
      </c>
      <c r="G32" s="18">
        <f>G31</f>
        <v>0</v>
      </c>
      <c r="H32" s="18">
        <f>H31</f>
        <v>0</v>
      </c>
      <c r="I32" s="18">
        <f>I31</f>
        <v>0</v>
      </c>
      <c r="J32" s="18">
        <f>J31</f>
        <v>0</v>
      </c>
      <c r="K32" s="17">
        <f>ROUND(SUM(F32:J32),2)</f>
        <v>0</v>
      </c>
    </row>
    <row r="33" spans="1:12" ht="7.35" customHeight="1" x14ac:dyDescent="0.2"/>
    <row r="34" spans="1:12" ht="15.75" customHeight="1" thickBot="1" x14ac:dyDescent="0.25">
      <c r="A34" s="8" t="s">
        <v>5</v>
      </c>
      <c r="D34" s="3"/>
      <c r="E34" s="3"/>
      <c r="F34" s="3"/>
      <c r="G34" s="3"/>
      <c r="H34" s="3"/>
      <c r="I34" s="3"/>
      <c r="J34" s="3"/>
      <c r="K34" s="7">
        <f>K32</f>
        <v>0</v>
      </c>
    </row>
    <row r="35" spans="1:12" ht="13.5" hidden="1" customHeight="1" thickTop="1" x14ac:dyDescent="0.2">
      <c r="B35" s="6" t="s">
        <v>10</v>
      </c>
      <c r="C35" s="124" t="str">
        <f>IF(ISERR(K38/K37),"",K38/K37)</f>
        <v/>
      </c>
      <c r="D35" s="124"/>
      <c r="E35" s="16" t="s">
        <v>9</v>
      </c>
      <c r="F35" s="15" t="str">
        <f>IF(ISBLANK(F37),"",F38/F37)</f>
        <v/>
      </c>
      <c r="G35" s="15" t="str">
        <f>IF(ISBLANK(G37),"",G38/G37)</f>
        <v/>
      </c>
      <c r="H35" s="15" t="str">
        <f>IF(ISBLANK(H37),"",H38/H37)</f>
        <v/>
      </c>
      <c r="I35" s="15" t="str">
        <f>IF(ISBLANK(I37),"",I38/I37)</f>
        <v/>
      </c>
      <c r="J35" s="15" t="str">
        <f>IF(ISBLANK(J37),"",J38/J37)</f>
        <v/>
      </c>
      <c r="K35" s="14" t="s">
        <v>8</v>
      </c>
      <c r="L35" s="14"/>
    </row>
    <row r="36" spans="1:12" ht="13.5" customHeight="1" thickTop="1" x14ac:dyDescent="0.2">
      <c r="B36" s="6"/>
      <c r="C36" s="85"/>
      <c r="D36" s="85"/>
      <c r="E36" s="16"/>
      <c r="F36" s="15"/>
      <c r="G36" s="15"/>
      <c r="H36" s="15"/>
      <c r="I36" s="15"/>
      <c r="J36" s="15"/>
      <c r="K36" s="77"/>
      <c r="L36" s="77"/>
    </row>
    <row r="37" spans="1:12" ht="12.75" hidden="1" customHeight="1" x14ac:dyDescent="0.2">
      <c r="C37" s="2"/>
      <c r="D37" s="6" t="s">
        <v>7</v>
      </c>
      <c r="E37" s="9"/>
      <c r="F37" s="13"/>
      <c r="G37" s="13"/>
      <c r="H37" s="13"/>
      <c r="I37" s="13"/>
      <c r="J37" s="13"/>
      <c r="K37" s="10">
        <f>SUM(F37:J37)</f>
        <v>0</v>
      </c>
      <c r="L37" s="9"/>
    </row>
    <row r="38" spans="1:12" ht="12.75" hidden="1" customHeight="1" x14ac:dyDescent="0.2">
      <c r="B38" s="125">
        <f>K14</f>
        <v>0</v>
      </c>
      <c r="C38" s="125"/>
      <c r="D38" s="125"/>
      <c r="E38" s="3"/>
      <c r="F38" s="12"/>
      <c r="G38" s="12"/>
      <c r="H38" s="12"/>
      <c r="I38" s="12"/>
      <c r="J38" s="12"/>
      <c r="K38" s="10">
        <f>SUM(F38:J38)</f>
        <v>0</v>
      </c>
      <c r="L38" s="9"/>
    </row>
    <row r="39" spans="1:12" ht="12.75" hidden="1" customHeight="1" x14ac:dyDescent="0.2">
      <c r="C39" s="6"/>
      <c r="D39" s="6" t="s">
        <v>6</v>
      </c>
      <c r="E39" s="3"/>
      <c r="F39" s="11">
        <f>-(F38-F32)</f>
        <v>0</v>
      </c>
      <c r="G39" s="11">
        <f>-(G38-G32)</f>
        <v>0</v>
      </c>
      <c r="H39" s="11">
        <f>-(H38-H32)</f>
        <v>0</v>
      </c>
      <c r="I39" s="11">
        <f>-(I38-I32)</f>
        <v>0</v>
      </c>
      <c r="J39" s="11">
        <f>-(J38-J32)</f>
        <v>0</v>
      </c>
      <c r="K39" s="10">
        <f>SUM(F39:J39)</f>
        <v>0</v>
      </c>
      <c r="L39" s="9"/>
    </row>
    <row r="40" spans="1:12" ht="15.75" hidden="1" customHeight="1" thickBot="1" x14ac:dyDescent="0.25">
      <c r="A40" s="8" t="s">
        <v>5</v>
      </c>
      <c r="D40" s="3"/>
      <c r="E40" s="3"/>
      <c r="F40" s="3"/>
      <c r="G40" s="3"/>
      <c r="H40" s="3"/>
      <c r="I40" s="3"/>
      <c r="J40" s="3"/>
      <c r="K40" s="7">
        <f>ROUND(K27+K39,2)</f>
        <v>0</v>
      </c>
    </row>
    <row r="41" spans="1:12" ht="15.75" customHeight="1" x14ac:dyDescent="0.2">
      <c r="A41" s="8"/>
      <c r="D41" s="3"/>
      <c r="E41" s="3"/>
      <c r="F41" s="3"/>
      <c r="G41" s="3"/>
      <c r="H41" s="3"/>
      <c r="I41" s="3"/>
      <c r="J41" s="3"/>
      <c r="K41" s="84"/>
    </row>
    <row r="42" spans="1:12" ht="15.75" customHeight="1" x14ac:dyDescent="0.2">
      <c r="A42" s="8"/>
      <c r="D42" s="3"/>
      <c r="E42" s="3"/>
      <c r="F42" s="3"/>
      <c r="G42" s="3"/>
      <c r="H42" s="3"/>
      <c r="I42" s="3"/>
      <c r="J42" s="3"/>
      <c r="K42" s="84"/>
    </row>
    <row r="43" spans="1:12" ht="21.75" customHeight="1" x14ac:dyDescent="0.2">
      <c r="B43" s="126" t="s">
        <v>4</v>
      </c>
      <c r="C43" s="126"/>
      <c r="D43" s="126"/>
      <c r="E43" s="126"/>
      <c r="F43" s="126"/>
      <c r="G43" s="126"/>
      <c r="H43" s="126"/>
      <c r="I43" s="126"/>
      <c r="J43" s="126"/>
      <c r="K43" s="126"/>
    </row>
    <row r="44" spans="1:12" ht="15.75" customHeight="1" x14ac:dyDescent="0.2">
      <c r="B44" s="3"/>
      <c r="C44" s="6" t="s">
        <v>3</v>
      </c>
      <c r="D44" s="127" t="s">
        <v>2</v>
      </c>
      <c r="E44" s="127"/>
      <c r="F44" s="127"/>
      <c r="G44" s="127"/>
      <c r="H44" s="127"/>
      <c r="I44" s="73" t="s">
        <v>1</v>
      </c>
      <c r="J44" s="74">
        <f ca="1">TODAY()</f>
        <v>45429</v>
      </c>
      <c r="K44" s="75"/>
    </row>
    <row r="45" spans="1:12" ht="21" customHeight="1" x14ac:dyDescent="0.2">
      <c r="A45" s="5"/>
      <c r="B45" s="4"/>
      <c r="C45" s="3"/>
      <c r="D45" s="120" t="s">
        <v>0</v>
      </c>
      <c r="E45" s="120"/>
      <c r="F45" s="120"/>
      <c r="G45" s="120"/>
      <c r="H45" s="120"/>
      <c r="I45" s="76"/>
      <c r="J45" s="76"/>
      <c r="K45" s="76"/>
    </row>
    <row r="48" spans="1:12" ht="12.75" hidden="1" x14ac:dyDescent="0.2">
      <c r="D48">
        <v>0</v>
      </c>
    </row>
    <row r="49" spans="4:4" ht="12.75" hidden="1" x14ac:dyDescent="0.2">
      <c r="D49">
        <v>30</v>
      </c>
    </row>
    <row r="50" spans="4:4" ht="12.75" hidden="1" x14ac:dyDescent="0.2">
      <c r="D50">
        <v>60</v>
      </c>
    </row>
    <row r="51" spans="4:4" ht="12.75" hidden="1" x14ac:dyDescent="0.2">
      <c r="D51">
        <v>90</v>
      </c>
    </row>
    <row r="52" spans="4:4" ht="12.75" hidden="1" x14ac:dyDescent="0.2">
      <c r="D52">
        <v>120</v>
      </c>
    </row>
  </sheetData>
  <sheetProtection formatCells="0" formatRows="0" insertColumns="0" insertRows="0" selectLockedCells="1"/>
  <mergeCells count="33">
    <mergeCell ref="C11:E11"/>
    <mergeCell ref="K15:L15"/>
    <mergeCell ref="C35:D35"/>
    <mergeCell ref="B38:D38"/>
    <mergeCell ref="B43:K43"/>
    <mergeCell ref="B28:E28"/>
    <mergeCell ref="B29:E29"/>
    <mergeCell ref="D45:H45"/>
    <mergeCell ref="E18:F18"/>
    <mergeCell ref="G18:J18"/>
    <mergeCell ref="E21:F21"/>
    <mergeCell ref="G21:J21"/>
    <mergeCell ref="E22:F22"/>
    <mergeCell ref="G22:J22"/>
    <mergeCell ref="E23:F23"/>
    <mergeCell ref="G23:J23"/>
    <mergeCell ref="D44:H44"/>
    <mergeCell ref="N2:AB12"/>
    <mergeCell ref="A1:K1"/>
    <mergeCell ref="E20:F20"/>
    <mergeCell ref="G20:J20"/>
    <mergeCell ref="H3:J3"/>
    <mergeCell ref="H4:J4"/>
    <mergeCell ref="H5:J5"/>
    <mergeCell ref="H6:J6"/>
    <mergeCell ref="E19:F19"/>
    <mergeCell ref="G19:J19"/>
    <mergeCell ref="A2:E2"/>
    <mergeCell ref="F2:H2"/>
    <mergeCell ref="I2:K2"/>
    <mergeCell ref="H7:I7"/>
    <mergeCell ref="J8:K8"/>
    <mergeCell ref="C10:E10"/>
  </mergeCells>
  <dataValidations disablePrompts="1" count="10">
    <dataValidation allowBlank="1" showInputMessage="1" showErrorMessage="1" promptTitle="TDOT Supervisor" prompt="Please enter District Supervisor or Regional Contact." sqref="C10:E11" xr:uid="{F4373DDB-8343-4695-8277-9224A8F40987}"/>
    <dataValidation allowBlank="1" showInputMessage="1" showErrorMessage="1" promptTitle="CONSULTANT PROJECT/JOB NO.:" prompt="For consultant purposes only." sqref="I10:I11" xr:uid="{506D2D7E-F173-4D22-A53B-E1F7C596F439}"/>
    <dataValidation allowBlank="1" showInputMessage="1" showErrorMessage="1" promptTitle="Begin Date" prompt="First date of services included in this invoice." sqref="I14" xr:uid="{F1B74850-0601-4DD7-81C1-917F335DC4FF}"/>
    <dataValidation allowBlank="1" showInputMessage="1" showErrorMessage="1" promptTitle="End Date" prompt="Last date of services included in this invoice." sqref="K14" xr:uid="{7DAA195F-05A2-4EDD-8376-8FD0EA243F19}"/>
    <dataValidation type="decimal" errorStyle="warning" operator="greaterThanOrEqual" allowBlank="1" showInputMessage="1" showErrorMessage="1" errorTitle="Contract or Project Ceiling" error="Contract or Project Ceiling must be greater than or equal to Total for this invoice plus the amount previously invoiced. " sqref="F37:J37" xr:uid="{A7E12114-9B2A-4CFC-A09A-8147AB9EB210}">
      <formula1>F32</formula1>
    </dataValidation>
    <dataValidation type="decimal" errorStyle="warning" allowBlank="1" showInputMessage="1" showErrorMessage="1" errorTitle="Total Invoiced" error="Total Invoiced-to-date must be greater than or equal to Total for this invoice and less than or equal to Contract or Project Ceiling." sqref="F38:J38" xr:uid="{36C6E778-B851-4430-BBDB-28FEBA4E196B}">
      <formula1>F32-0.01</formula1>
      <formula2>F37+0.01</formula2>
    </dataValidation>
    <dataValidation type="list" allowBlank="1" showInputMessage="1" showErrorMessage="1" sqref="K10:K11" xr:uid="{D7C0A51E-A341-4DB4-90AA-408C2F7CE893}">
      <formula1>$D$48:$D$52</formula1>
    </dataValidation>
    <dataValidation type="list" allowBlank="1" showInputMessage="1" showErrorMessage="1" sqref="K15:L15" xr:uid="{9C8BE281-BDC6-4ADB-BC22-494DE7BF442A}">
      <formula1>$AE$17:$AE$18</formula1>
    </dataValidation>
    <dataValidation allowBlank="1" showInputMessage="1" showErrorMessage="1" promptTitle="OH Rates" prompt="Please use the OH rates currently approved by TDOT.  The effective date for new OH rates is based on the invoice date. Lower rates may be volunteered, so long as a statement is attached with this invoice. Questions, please call 615.253.4273." sqref="C31:D31" xr:uid="{D9AE5ACF-9916-4873-B8D6-99B6C6895D64}"/>
    <dataValidation type="list" allowBlank="1" showInputMessage="1" showErrorMessage="1" promptTitle="Funding Source" prompt="Please pick from drop down." sqref="D19:D23" xr:uid="{97D6B310-41D1-492F-ADA3-7E58B9D988C2}">
      <formula1>$AE$3:$AE$4</formula1>
    </dataValidation>
  </dataValidations>
  <pageMargins left="0.2" right="0.2" top="0.625" bottom="0.5" header="0.3" footer="0.3"/>
  <pageSetup scale="94" fitToWidth="0" fitToHeight="0" orientation="portrait" r:id="rId1"/>
  <headerFooter>
    <oddHeader>&amp;L&amp;G&amp;C&amp;"Arial,Bold"&amp;12INVOICE SUMMARY&amp;RPROFESSIONAL SERVICES DIVISION</oddHeader>
    <oddFooter xml:space="preserve">&amp;R&amp;8Version Revised 05/16/2024  </oddFooter>
  </headerFooter>
  <rowBreaks count="1" manualBreakCount="1">
    <brk id="45"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4D333-FA6A-4221-81F7-1AA2DDBA4B74}">
  <dimension ref="A1:G35"/>
  <sheetViews>
    <sheetView view="pageLayout" zoomScaleNormal="100" workbookViewId="0">
      <selection activeCell="C10" sqref="C10"/>
    </sheetView>
  </sheetViews>
  <sheetFormatPr defaultRowHeight="12.75" x14ac:dyDescent="0.2"/>
  <cols>
    <col min="2" max="2" width="25.7109375" customWidth="1"/>
    <col min="4" max="4" width="12.140625" customWidth="1"/>
    <col min="5" max="5" width="10.140625" customWidth="1"/>
    <col min="6" max="6" width="16.5703125" customWidth="1"/>
    <col min="7" max="7" width="17.7109375" customWidth="1"/>
  </cols>
  <sheetData>
    <row r="1" spans="1:7" s="86" customFormat="1" ht="57" customHeight="1" x14ac:dyDescent="0.2">
      <c r="A1" s="88" t="s">
        <v>69</v>
      </c>
      <c r="B1" s="88" t="s">
        <v>70</v>
      </c>
      <c r="C1" s="88" t="s">
        <v>71</v>
      </c>
      <c r="D1" s="88" t="s">
        <v>73</v>
      </c>
      <c r="E1" s="88" t="s">
        <v>72</v>
      </c>
      <c r="F1" s="88" t="s">
        <v>74</v>
      </c>
      <c r="G1" s="88" t="s">
        <v>75</v>
      </c>
    </row>
    <row r="2" spans="1:7" x14ac:dyDescent="0.2">
      <c r="A2" s="87"/>
      <c r="B2" s="87"/>
      <c r="C2" s="87"/>
      <c r="D2" s="87"/>
      <c r="E2" s="87"/>
      <c r="F2" s="87"/>
      <c r="G2" s="87"/>
    </row>
    <row r="3" spans="1:7" x14ac:dyDescent="0.2">
      <c r="A3" s="87"/>
      <c r="B3" s="87"/>
      <c r="C3" s="87"/>
      <c r="D3" s="87"/>
      <c r="E3" s="87"/>
      <c r="F3" s="87"/>
      <c r="G3" s="87"/>
    </row>
    <row r="4" spans="1:7" x14ac:dyDescent="0.2">
      <c r="A4" s="87"/>
      <c r="B4" s="87"/>
      <c r="C4" s="87"/>
      <c r="D4" s="87"/>
      <c r="E4" s="87"/>
      <c r="F4" s="87"/>
      <c r="G4" s="87"/>
    </row>
    <row r="5" spans="1:7" x14ac:dyDescent="0.2">
      <c r="A5" s="87"/>
      <c r="B5" s="87"/>
      <c r="C5" s="87"/>
      <c r="D5" s="87"/>
      <c r="E5" s="87"/>
      <c r="F5" s="87"/>
      <c r="G5" s="87"/>
    </row>
    <row r="6" spans="1:7" x14ac:dyDescent="0.2">
      <c r="A6" s="87"/>
      <c r="B6" s="87"/>
      <c r="C6" s="87"/>
      <c r="D6" s="87"/>
      <c r="E6" s="87"/>
      <c r="F6" s="87"/>
      <c r="G6" s="87"/>
    </row>
    <row r="7" spans="1:7" x14ac:dyDescent="0.2">
      <c r="A7" s="87"/>
      <c r="B7" s="87"/>
      <c r="C7" s="87"/>
      <c r="D7" s="87"/>
      <c r="E7" s="87"/>
      <c r="F7" s="87"/>
      <c r="G7" s="87"/>
    </row>
    <row r="8" spans="1:7" x14ac:dyDescent="0.2">
      <c r="A8" s="87"/>
      <c r="B8" s="87"/>
      <c r="C8" s="87"/>
      <c r="D8" s="87"/>
      <c r="E8" s="87"/>
      <c r="F8" s="87"/>
      <c r="G8" s="87"/>
    </row>
    <row r="9" spans="1:7" x14ac:dyDescent="0.2">
      <c r="A9" s="87"/>
      <c r="B9" s="87"/>
      <c r="C9" s="87"/>
      <c r="D9" s="87"/>
      <c r="E9" s="87"/>
      <c r="F9" s="87"/>
      <c r="G9" s="87"/>
    </row>
    <row r="10" spans="1:7" x14ac:dyDescent="0.2">
      <c r="A10" s="87"/>
      <c r="B10" s="87"/>
      <c r="C10" s="87"/>
      <c r="D10" s="87"/>
      <c r="E10" s="87"/>
      <c r="F10" s="87"/>
      <c r="G10" s="87"/>
    </row>
    <row r="11" spans="1:7" x14ac:dyDescent="0.2">
      <c r="A11" s="87"/>
      <c r="B11" s="87"/>
      <c r="C11" s="87"/>
      <c r="D11" s="87"/>
      <c r="E11" s="87"/>
      <c r="F11" s="87"/>
      <c r="G11" s="87"/>
    </row>
    <row r="12" spans="1:7" x14ac:dyDescent="0.2">
      <c r="A12" s="87"/>
      <c r="B12" s="87"/>
      <c r="C12" s="87"/>
      <c r="D12" s="87"/>
      <c r="E12" s="87"/>
      <c r="F12" s="87"/>
      <c r="G12" s="87"/>
    </row>
    <row r="13" spans="1:7" x14ac:dyDescent="0.2">
      <c r="A13" s="87"/>
      <c r="B13" s="87"/>
      <c r="C13" s="87"/>
      <c r="D13" s="87"/>
      <c r="E13" s="87"/>
      <c r="F13" s="87"/>
      <c r="G13" s="87"/>
    </row>
    <row r="14" spans="1:7" x14ac:dyDescent="0.2">
      <c r="A14" s="87"/>
      <c r="B14" s="87"/>
      <c r="C14" s="87"/>
      <c r="D14" s="87"/>
      <c r="E14" s="87"/>
      <c r="F14" s="87"/>
      <c r="G14" s="87"/>
    </row>
    <row r="15" spans="1:7" x14ac:dyDescent="0.2">
      <c r="A15" s="87"/>
      <c r="B15" s="87"/>
      <c r="C15" s="87"/>
      <c r="D15" s="87"/>
      <c r="E15" s="87"/>
      <c r="F15" s="87"/>
      <c r="G15" s="87"/>
    </row>
    <row r="16" spans="1:7" x14ac:dyDescent="0.2">
      <c r="A16" s="87"/>
      <c r="B16" s="87"/>
      <c r="C16" s="87"/>
      <c r="D16" s="87"/>
      <c r="E16" s="87"/>
      <c r="F16" s="87"/>
      <c r="G16" s="87"/>
    </row>
    <row r="17" spans="1:7" x14ac:dyDescent="0.2">
      <c r="A17" s="87"/>
      <c r="B17" s="87"/>
      <c r="C17" s="87"/>
      <c r="D17" s="87"/>
      <c r="E17" s="87"/>
      <c r="F17" s="87"/>
      <c r="G17" s="87"/>
    </row>
    <row r="18" spans="1:7" x14ac:dyDescent="0.2">
      <c r="A18" s="87"/>
      <c r="B18" s="87"/>
      <c r="C18" s="87"/>
      <c r="D18" s="87"/>
      <c r="E18" s="87"/>
      <c r="F18" s="87"/>
      <c r="G18" s="87"/>
    </row>
    <row r="19" spans="1:7" x14ac:dyDescent="0.2">
      <c r="A19" s="87"/>
      <c r="B19" s="87"/>
      <c r="C19" s="87"/>
      <c r="D19" s="87"/>
      <c r="E19" s="87"/>
      <c r="F19" s="87"/>
      <c r="G19" s="87"/>
    </row>
    <row r="20" spans="1:7" x14ac:dyDescent="0.2">
      <c r="A20" s="87"/>
      <c r="B20" s="87"/>
      <c r="C20" s="87"/>
      <c r="D20" s="87"/>
      <c r="E20" s="87"/>
      <c r="F20" s="87"/>
      <c r="G20" s="87"/>
    </row>
    <row r="21" spans="1:7" x14ac:dyDescent="0.2">
      <c r="A21" s="87"/>
      <c r="B21" s="87"/>
      <c r="C21" s="87"/>
      <c r="D21" s="87"/>
      <c r="E21" s="87"/>
      <c r="F21" s="87"/>
      <c r="G21" s="87"/>
    </row>
    <row r="22" spans="1:7" x14ac:dyDescent="0.2">
      <c r="A22" s="87"/>
      <c r="B22" s="87"/>
      <c r="C22" s="87"/>
      <c r="D22" s="87"/>
      <c r="E22" s="87"/>
      <c r="F22" s="87"/>
      <c r="G22" s="87"/>
    </row>
    <row r="23" spans="1:7" x14ac:dyDescent="0.2">
      <c r="A23" s="87"/>
      <c r="B23" s="87"/>
      <c r="C23" s="87"/>
      <c r="D23" s="87"/>
      <c r="E23" s="87"/>
      <c r="F23" s="87"/>
      <c r="G23" s="87"/>
    </row>
    <row r="24" spans="1:7" x14ac:dyDescent="0.2">
      <c r="A24" s="87"/>
      <c r="B24" s="87"/>
      <c r="C24" s="87"/>
      <c r="D24" s="87"/>
      <c r="E24" s="87"/>
      <c r="F24" s="87"/>
      <c r="G24" s="87"/>
    </row>
    <row r="25" spans="1:7" x14ac:dyDescent="0.2">
      <c r="A25" s="87"/>
      <c r="B25" s="87"/>
      <c r="C25" s="87"/>
      <c r="D25" s="87"/>
      <c r="E25" s="87"/>
      <c r="F25" s="87"/>
      <c r="G25" s="87"/>
    </row>
    <row r="26" spans="1:7" x14ac:dyDescent="0.2">
      <c r="A26" s="87"/>
      <c r="B26" s="87"/>
      <c r="C26" s="87"/>
      <c r="D26" s="87"/>
      <c r="E26" s="87"/>
      <c r="F26" s="87"/>
      <c r="G26" s="87"/>
    </row>
    <row r="27" spans="1:7" x14ac:dyDescent="0.2">
      <c r="A27" s="87"/>
      <c r="B27" s="87"/>
      <c r="C27" s="87"/>
      <c r="D27" s="87"/>
      <c r="E27" s="87"/>
      <c r="F27" s="87"/>
      <c r="G27" s="87"/>
    </row>
    <row r="28" spans="1:7" x14ac:dyDescent="0.2">
      <c r="A28" s="87"/>
      <c r="B28" s="87"/>
      <c r="C28" s="87"/>
      <c r="D28" s="87"/>
      <c r="E28" s="87"/>
      <c r="F28" s="87"/>
      <c r="G28" s="87"/>
    </row>
    <row r="29" spans="1:7" x14ac:dyDescent="0.2">
      <c r="A29" s="87"/>
      <c r="B29" s="87"/>
      <c r="C29" s="87"/>
      <c r="D29" s="87"/>
      <c r="E29" s="87"/>
      <c r="F29" s="87"/>
      <c r="G29" s="87"/>
    </row>
    <row r="30" spans="1:7" x14ac:dyDescent="0.2">
      <c r="A30" s="87"/>
      <c r="B30" s="87"/>
      <c r="C30" s="87"/>
      <c r="D30" s="87"/>
      <c r="E30" s="87"/>
      <c r="F30" s="87"/>
      <c r="G30" s="87"/>
    </row>
    <row r="31" spans="1:7" x14ac:dyDescent="0.2">
      <c r="A31" s="87"/>
      <c r="B31" s="87"/>
      <c r="C31" s="87"/>
      <c r="D31" s="87"/>
      <c r="E31" s="87"/>
      <c r="F31" s="87"/>
      <c r="G31" s="87"/>
    </row>
    <row r="32" spans="1:7" x14ac:dyDescent="0.2">
      <c r="A32" s="87"/>
      <c r="B32" s="87"/>
      <c r="C32" s="87"/>
      <c r="D32" s="87"/>
      <c r="E32" s="87"/>
      <c r="F32" s="87"/>
      <c r="G32" s="87"/>
    </row>
    <row r="33" spans="1:7" x14ac:dyDescent="0.2">
      <c r="A33" s="87"/>
      <c r="B33" s="87"/>
      <c r="C33" s="87"/>
      <c r="D33" s="87"/>
      <c r="E33" s="87"/>
      <c r="F33" s="87"/>
      <c r="G33" s="87"/>
    </row>
    <row r="34" spans="1:7" x14ac:dyDescent="0.2">
      <c r="A34" s="87"/>
      <c r="B34" s="87"/>
      <c r="C34" s="87"/>
      <c r="D34" s="87"/>
      <c r="E34" s="87"/>
      <c r="F34" s="87"/>
      <c r="G34" s="87"/>
    </row>
    <row r="35" spans="1:7" x14ac:dyDescent="0.2">
      <c r="A35" s="87"/>
      <c r="B35" s="87"/>
      <c r="C35" s="87"/>
      <c r="D35" s="87"/>
      <c r="E35" s="87"/>
      <c r="F35" s="87"/>
      <c r="G35" s="87"/>
    </row>
  </sheetData>
  <pageMargins left="0.7" right="0.7" top="0.75" bottom="0.75" header="0.3" footer="0.3"/>
  <pageSetup scale="86" orientation="landscape" verticalDpi="0" r:id="rId1"/>
  <headerFooter>
    <oddHeader>&amp;C&amp;"Arial,Bold"&amp;11Progress Billing Status Summary Sheet</oddHeader>
    <oddFooter xml:space="preserve">&amp;RVersion Revised 03/28/2024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PS Invoice Summary -  Lump Sum</vt:lpstr>
      <vt:lpstr>Progress Billing </vt:lpstr>
      <vt:lpstr>'PS Invoice Summary -  Lump Sum'!Print_Area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Melanie Bumpus</dc:creator>
  <cp:lastModifiedBy>Melanie Bumpus</cp:lastModifiedBy>
  <cp:lastPrinted>2024-03-25T19:07:41Z</cp:lastPrinted>
  <dcterms:created xsi:type="dcterms:W3CDTF">2024-01-26T20:00:26Z</dcterms:created>
  <dcterms:modified xsi:type="dcterms:W3CDTF">2024-05-17T12:16:55Z</dcterms:modified>
</cp:coreProperties>
</file>