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3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3F00571D-95DE-4A9A-9F57-277040D6A1BF}" xr6:coauthVersionLast="45" xr6:coauthVersionMax="45" xr10:uidLastSave="{00000000-0000-0000-0000-000000000000}"/>
  <workbookProtection workbookPassword="CC5B" lockStructure="1"/>
  <bookViews>
    <workbookView xWindow="28680" yWindow="-120" windowWidth="29040" windowHeight="15840" xr2:uid="{00000000-000D-0000-FFFF-FFFF00000000}"/>
  </bookViews>
  <sheets>
    <sheet name="About" sheetId="4" r:id="rId1"/>
    <sheet name="DT-1368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'DT-1368'!$C$3:$AK$52</definedName>
    <definedName name="_xlnm.Print_Area" localSheetId="2">Example!$C$3:$AK$52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12" i="1" l="1"/>
  <c r="AI12" i="1"/>
</calcChain>
</file>

<file path=xl/sharedStrings.xml><?xml version="1.0" encoding="utf-8"?>
<sst xmlns="http://schemas.openxmlformats.org/spreadsheetml/2006/main" count="507" uniqueCount="265">
  <si>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</si>
  <si>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</si>
  <si>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</si>
  <si>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</si>
  <si>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</si>
  <si>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</si>
  <si>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Report No.</t>
  </si>
  <si>
    <t>Region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</si>
  <si>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</si>
  <si>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</si>
  <si>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</si>
  <si>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</si>
  <si>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</si>
  <si>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</si>
  <si>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</si>
  <si>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</si>
  <si>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</si>
  <si>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</si>
  <si>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</si>
  <si>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</si>
  <si>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</si>
  <si>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</si>
  <si>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</si>
  <si>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</si>
  <si>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</si>
  <si>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</si>
  <si>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</si>
  <si>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</si>
  <si>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</si>
  <si>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</si>
  <si>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</si>
  <si>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</si>
  <si>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</si>
  <si>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</si>
  <si>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</si>
  <si>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</si>
  <si>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</si>
  <si>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</si>
  <si>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</si>
  <si>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</si>
  <si>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</si>
  <si>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</si>
  <si>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</si>
  <si>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</si>
  <si>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</si>
  <si>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</si>
  <si>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</si>
  <si>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</si>
  <si>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</si>
  <si>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</si>
  <si>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</si>
  <si>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</si>
  <si>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</si>
  <si>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</si>
  <si>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</si>
  <si>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</si>
  <si>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</si>
  <si>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</si>
  <si>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</si>
  <si>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</si>
  <si>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</si>
  <si>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</si>
  <si>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</si>
  <si>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</si>
  <si>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</si>
  <si>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</si>
  <si>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</si>
  <si>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</si>
  <si>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</si>
  <si>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</si>
  <si>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</si>
  <si>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</si>
  <si>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</si>
  <si>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</si>
  <si>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</si>
  <si>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</si>
  <si>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</si>
  <si>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</si>
  <si>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</si>
  <si>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</si>
  <si>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</si>
  <si>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</si>
  <si>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</si>
  <si>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</si>
  <si>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</si>
  <si>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</si>
  <si>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</si>
  <si>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</si>
  <si>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</si>
  <si>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</si>
  <si>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</si>
  <si>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</si>
  <si>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</si>
  <si>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</si>
  <si>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</si>
  <si>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</si>
  <si>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</si>
  <si>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</si>
  <si>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</si>
  <si>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</si>
  <si>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</si>
  <si>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</si>
  <si>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</si>
  <si>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</si>
  <si>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</si>
  <si>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</si>
  <si>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</si>
  <si>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</si>
  <si>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</si>
  <si>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</si>
  <si>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</si>
  <si>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</si>
  <si>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</si>
  <si>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</si>
  <si>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</si>
  <si>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</si>
  <si>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</si>
  <si>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</si>
  <si>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</si>
  <si>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</si>
  <si>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</si>
  <si>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</si>
  <si>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</si>
  <si>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</si>
  <si>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</si>
  <si>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</si>
  <si>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</si>
  <si>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</si>
  <si>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</si>
  <si>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</si>
  <si>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</si>
  <si>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</si>
  <si>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</si>
  <si>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</si>
  <si>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</si>
  <si>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</si>
  <si>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</si>
  <si>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</si>
  <si>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</si>
  <si>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</si>
  <si>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</si>
  <si>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</si>
  <si>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</si>
  <si>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</si>
  <si>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</si>
  <si>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</si>
  <si>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</si>
  <si>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</si>
  <si>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</si>
  <si>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</si>
  <si>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</si>
  <si>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</si>
  <si>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</si>
  <si>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</si>
  <si>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</si>
  <si>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</si>
  <si>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</si>
  <si>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</si>
  <si>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</si>
  <si>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</si>
  <si>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</si>
  <si>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</si>
  <si>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</si>
  <si>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</si>
  <si>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</si>
  <si>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</si>
  <si>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</si>
  <si>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</si>
  <si>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</si>
  <si>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</si>
  <si>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</si>
  <si>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</si>
  <si>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</si>
  <si>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</si>
  <si>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</si>
  <si>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</si>
  <si>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</si>
  <si>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</si>
  <si>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</si>
  <si>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</si>
  <si>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</si>
  <si>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</si>
  <si>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</si>
  <si>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</si>
  <si>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</si>
  <si>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</si>
  <si>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</si>
  <si>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</si>
  <si>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</si>
  <si>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</si>
  <si>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</si>
  <si>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</si>
  <si>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</si>
  <si>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</si>
  <si>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</si>
  <si>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</si>
  <si>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</si>
  <si>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</si>
  <si>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</si>
  <si>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</si>
  <si>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</si>
  <si>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</si>
  <si>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</si>
  <si>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</si>
  <si>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</si>
  <si>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</si>
  <si>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Material</t>
  </si>
  <si>
    <t>Producer</t>
  </si>
  <si>
    <t>the requirements of the specification for</t>
  </si>
  <si>
    <t xml:space="preserve">This material </t>
  </si>
  <si>
    <t>Location</t>
  </si>
  <si>
    <t xml:space="preserve">Approved </t>
  </si>
  <si>
    <t>Engineer of Materials and Tests</t>
  </si>
  <si>
    <t>Serial No.</t>
  </si>
  <si>
    <t>Date Sampled</t>
  </si>
  <si>
    <t>Date Received</t>
  </si>
  <si>
    <t>Date Reported</t>
  </si>
  <si>
    <t>Identification Marks</t>
  </si>
  <si>
    <t>Submitted By</t>
  </si>
  <si>
    <t>Source of Material</t>
  </si>
  <si>
    <t>Sampled By</t>
  </si>
  <si>
    <t>Quantity Represented</t>
  </si>
  <si>
    <t>Sampled From</t>
  </si>
  <si>
    <t>Order No.</t>
  </si>
  <si>
    <t>Req. No.</t>
  </si>
  <si>
    <t>Aid Project No.</t>
  </si>
  <si>
    <t>REPORT ON SAMPLE OF CULVERT METAL</t>
  </si>
  <si>
    <t>Location to be used in</t>
  </si>
  <si>
    <t>Class of Construction</t>
  </si>
  <si>
    <t>Lab Serial No.</t>
  </si>
  <si>
    <t>Heat No.</t>
  </si>
  <si>
    <t>Spelter No.</t>
  </si>
  <si>
    <t>Spelter, oz.</t>
  </si>
  <si>
    <t>Gauge</t>
  </si>
  <si>
    <t>Analysis, %</t>
  </si>
  <si>
    <t>C</t>
  </si>
  <si>
    <t>Mn</t>
  </si>
  <si>
    <t>Si</t>
  </si>
  <si>
    <t>P</t>
  </si>
  <si>
    <t>Cu</t>
  </si>
  <si>
    <t>Mo</t>
  </si>
  <si>
    <t>Total Elements</t>
  </si>
  <si>
    <t>Quantity in sheets</t>
  </si>
  <si>
    <t>Remarks:</t>
  </si>
  <si>
    <t>SP</t>
  </si>
  <si>
    <t>White</t>
  </si>
  <si>
    <t>see below</t>
  </si>
  <si>
    <t>Culvert Metal</t>
  </si>
  <si>
    <t>Williams Metals Co.</t>
  </si>
  <si>
    <t>Pittsburgh Steel</t>
  </si>
  <si>
    <t>Billy Bob</t>
  </si>
  <si>
    <t>John Jones</t>
  </si>
  <si>
    <t>Nashville, TN</t>
  </si>
  <si>
    <t>Project</t>
  </si>
  <si>
    <t>C1234</t>
  </si>
  <si>
    <t>---</t>
  </si>
  <si>
    <t>Heavy</t>
  </si>
  <si>
    <t>2510'</t>
  </si>
  <si>
    <t>C1235</t>
  </si>
  <si>
    <t>0.030 %</t>
  </si>
  <si>
    <t>0.032 %</t>
  </si>
  <si>
    <t>0.27 %</t>
  </si>
  <si>
    <t>0.26 %</t>
  </si>
  <si>
    <t>AASHO M218 Culvert Metal CS</t>
  </si>
  <si>
    <t>Lab Technician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</si>
</sst>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\);_(0\);\ &quot;&quot;;_(@_)"/>
    <numFmt numFmtId="165" formatCode="dd\-mmm\-yy"/>
    <numFmt numFmtId="166" formatCode="_(0_);_(0\);&quot;&quot;;_(@_)"/>
  </numFmts>
  <fonts count="16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8"/>
      <color indexed="12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176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1" fillId="0" borderId="4" xfId="0" applyFont="1" applyFill="1" applyBorder="1" applyProtection="1"/>
    <xf numFmtId="0" fontId="1" fillId="0" borderId="5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5" xfId="0" applyFont="1" applyFill="1" applyBorder="1" applyProtection="1"/>
    <xf numFmtId="0" fontId="4" fillId="0" borderId="4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5" xfId="0" applyFont="1" applyFill="1" applyBorder="1" applyAlignment="1" applyProtection="1"/>
    <xf numFmtId="0" fontId="4" fillId="2" borderId="0" xfId="0" applyFont="1" applyFill="1" applyAlignment="1" applyProtection="1"/>
    <xf numFmtId="0" fontId="5" fillId="0" borderId="4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 indent="2"/>
    </xf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6" fillId="0" borderId="0" xfId="0" applyFont="1" applyFill="1" applyBorder="1" applyAlignment="1" applyProtection="1">
      <alignment horizontal="center"/>
    </xf>
    <xf numFmtId="0" fontId="9" fillId="3" borderId="9" xfId="0" applyFont="1" applyFill="1" applyBorder="1"/>
    <xf numFmtId="0" fontId="9" fillId="0" borderId="0" xfId="0" applyFont="1"/>
    <xf numFmtId="0" fontId="9" fillId="0" borderId="10" xfId="0" applyFont="1" applyBorder="1"/>
    <xf numFmtId="0" fontId="10" fillId="0" borderId="10" xfId="1" applyFont="1" applyFill="1" applyBorder="1" applyAlignment="1">
      <alignment horizontal="left" wrapText="1"/>
    </xf>
    <xf numFmtId="0" fontId="9" fillId="0" borderId="9" xfId="0" applyFont="1" applyBorder="1"/>
    <xf numFmtId="0" fontId="10" fillId="0" borderId="9" xfId="1" applyFont="1" applyFill="1" applyBorder="1" applyAlignment="1">
      <alignment horizontal="left" wrapText="1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165" fontId="0" fillId="0" borderId="0" xfId="0" applyNumberFormat="1" applyFill="1" applyBorder="1" applyAlignment="1" applyProtection="1">
      <alignment horizontal="left" indent="2"/>
    </xf>
    <xf numFmtId="0" fontId="6" fillId="0" borderId="4" xfId="0" applyFont="1" applyFill="1" applyBorder="1" applyAlignment="1" applyProtection="1"/>
    <xf numFmtId="0" fontId="6" fillId="0" borderId="5" xfId="0" applyFont="1" applyFill="1" applyBorder="1" applyAlignment="1" applyProtection="1"/>
    <xf numFmtId="0" fontId="6" fillId="2" borderId="0" xfId="0" applyFont="1" applyFill="1" applyAlignment="1" applyProtection="1"/>
    <xf numFmtId="0" fontId="11" fillId="0" borderId="0" xfId="0" applyFont="1" applyFill="1" applyBorder="1" applyAlignment="1" applyProtection="1">
      <alignment horizontal="center" vertical="top"/>
    </xf>
    <xf numFmtId="0" fontId="0" fillId="0" borderId="0" xfId="0" applyFill="1" applyBorder="1" applyAlignment="1" applyProtection="1"/>
    <xf numFmtId="0" fontId="0" fillId="2" borderId="0" xfId="0" applyFill="1" applyAlignment="1" applyProtection="1">
      <alignment horizontal="left"/>
    </xf>
    <xf numFmtId="0" fontId="0" fillId="0" borderId="4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 vertical="center"/>
    </xf>
    <xf numFmtId="0" fontId="9" fillId="0" borderId="11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164" fontId="7" fillId="0" borderId="0" xfId="0" applyNumberFormat="1" applyFont="1" applyFill="1" applyBorder="1" applyAlignment="1" applyProtection="1"/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top"/>
    </xf>
    <xf numFmtId="0" fontId="0" fillId="2" borderId="0" xfId="0" applyFill="1"/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1" fillId="0" borderId="4" xfId="0" applyFont="1" applyFill="1" applyBorder="1" applyProtection="1"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Protection="1">
      <protection hidden="1"/>
    </xf>
    <xf numFmtId="0" fontId="4" fillId="0" borderId="4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5" xfId="0" applyFont="1" applyFill="1" applyBorder="1" applyAlignment="1" applyProtection="1">
      <protection hidden="1"/>
    </xf>
    <xf numFmtId="0" fontId="4" fillId="2" borderId="0" xfId="0" applyFont="1" applyFill="1" applyAlignment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5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0" fillId="0" borderId="4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164" fontId="7" fillId="0" borderId="0" xfId="0" applyNumberFormat="1" applyFont="1" applyFill="1" applyBorder="1" applyAlignment="1" applyProtection="1">
      <protection hidden="1"/>
    </xf>
    <xf numFmtId="0" fontId="0" fillId="0" borderId="4" xfId="0" applyFill="1" applyBorder="1" applyAlignment="1" applyProtection="1">
      <alignment horizontal="left"/>
      <protection hidden="1"/>
    </xf>
    <xf numFmtId="0" fontId="0" fillId="0" borderId="5" xfId="0" applyFill="1" applyBorder="1" applyAlignment="1" applyProtection="1">
      <alignment horizontal="left"/>
      <protection hidden="1"/>
    </xf>
    <xf numFmtId="0" fontId="0" fillId="2" borderId="0" xfId="0" applyFill="1" applyAlignment="1" applyProtection="1">
      <alignment horizontal="left"/>
      <protection hidden="1"/>
    </xf>
    <xf numFmtId="0" fontId="0" fillId="2" borderId="0" xfId="0" applyFill="1" applyBorder="1" applyAlignment="1" applyProtection="1">
      <alignment horizontal="left"/>
      <protection hidden="1"/>
    </xf>
    <xf numFmtId="165" fontId="0" fillId="0" borderId="0" xfId="0" applyNumberFormat="1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9" fillId="0" borderId="11" xfId="0" applyFont="1" applyFill="1" applyBorder="1" applyAlignment="1" applyProtection="1">
      <alignment horizontal="center"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9" fillId="0" borderId="12" xfId="0" applyFont="1" applyFill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left"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locked="0"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6" fillId="0" borderId="4" xfId="0" applyFont="1" applyFill="1" applyBorder="1" applyAlignment="1" applyProtection="1">
      <protection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6" fillId="0" borderId="5" xfId="0" applyFont="1" applyFill="1" applyBorder="1" applyAlignment="1" applyProtection="1">
      <protection hidden="1"/>
    </xf>
    <xf numFmtId="0" fontId="6" fillId="2" borderId="0" xfId="0" applyFont="1" applyFill="1" applyAlignment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6" fillId="0" borderId="15" xfId="0" applyFont="1" applyFill="1" applyBorder="1" applyAlignment="1" applyProtection="1">
      <alignment horizontal="left" vertical="center" indent="1"/>
      <protection locked="0" hidden="1"/>
    </xf>
    <xf numFmtId="0" fontId="0" fillId="0" borderId="15" xfId="0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protection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165" fontId="0" fillId="0" borderId="15" xfId="0" applyNumberFormat="1" applyFill="1" applyBorder="1" applyAlignment="1" applyProtection="1">
      <alignment horizontal="left" indent="1"/>
      <protection locked="0" hidden="1"/>
    </xf>
    <xf numFmtId="0" fontId="6" fillId="0" borderId="0" xfId="0" applyFont="1" applyFill="1" applyBorder="1" applyAlignment="1" applyProtection="1">
      <alignment horizontal="center"/>
      <protection hidden="1"/>
    </xf>
    <xf numFmtId="164" fontId="7" fillId="0" borderId="15" xfId="0" applyNumberFormat="1" applyFont="1" applyFill="1" applyBorder="1" applyAlignment="1" applyProtection="1">
      <alignment horizontal="left" indent="1"/>
      <protection hidden="1"/>
    </xf>
    <xf numFmtId="166" fontId="0" fillId="0" borderId="15" xfId="0" applyNumberForma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right"/>
      <protection hidden="1"/>
    </xf>
    <xf numFmtId="0" fontId="9" fillId="0" borderId="14" xfId="0" applyFont="1" applyFill="1" applyBorder="1" applyAlignment="1" applyProtection="1">
      <alignment horizontal="left" vertical="center"/>
      <protection hidden="1"/>
    </xf>
    <xf numFmtId="0" fontId="9" fillId="0" borderId="13" xfId="0" applyFont="1" applyFill="1" applyBorder="1" applyAlignment="1" applyProtection="1">
      <alignment horizontal="left" vertical="center"/>
      <protection hidden="1"/>
    </xf>
    <xf numFmtId="49" fontId="9" fillId="0" borderId="13" xfId="0" applyNumberFormat="1" applyFont="1" applyFill="1" applyBorder="1" applyAlignment="1" applyProtection="1">
      <alignment horizontal="center" vertical="center"/>
      <protection locked="0" hidden="1"/>
    </xf>
    <xf numFmtId="0" fontId="9" fillId="0" borderId="13" xfId="0" applyFont="1" applyFill="1" applyBorder="1" applyAlignment="1" applyProtection="1">
      <alignment horizontal="center" vertical="center"/>
      <protection hidden="1"/>
    </xf>
    <xf numFmtId="0" fontId="9" fillId="0" borderId="18" xfId="0" applyFont="1" applyFill="1" applyBorder="1" applyAlignment="1" applyProtection="1">
      <alignment horizontal="center" vertical="center" textRotation="90"/>
      <protection hidden="1"/>
    </xf>
    <xf numFmtId="0" fontId="9" fillId="0" borderId="19" xfId="0" applyFont="1" applyFill="1" applyBorder="1" applyAlignment="1" applyProtection="1">
      <alignment horizontal="center" vertical="center" textRotation="90"/>
      <protection hidden="1"/>
    </xf>
    <xf numFmtId="0" fontId="9" fillId="0" borderId="0" xfId="0" applyFont="1" applyFill="1" applyBorder="1" applyAlignment="1" applyProtection="1">
      <alignment horizontal="center" vertical="center" textRotation="90"/>
      <protection hidden="1"/>
    </xf>
    <xf numFmtId="0" fontId="9" fillId="0" borderId="20" xfId="0" applyFont="1" applyFill="1" applyBorder="1" applyAlignment="1" applyProtection="1">
      <alignment horizontal="center" vertical="center" textRotation="90"/>
      <protection hidden="1"/>
    </xf>
    <xf numFmtId="0" fontId="9" fillId="0" borderId="15" xfId="0" applyFont="1" applyFill="1" applyBorder="1" applyAlignment="1" applyProtection="1">
      <alignment horizontal="center" vertical="center" textRotation="90"/>
      <protection hidden="1"/>
    </xf>
    <xf numFmtId="0" fontId="9" fillId="0" borderId="21" xfId="0" applyFont="1" applyFill="1" applyBorder="1" applyAlignment="1" applyProtection="1">
      <alignment horizontal="center" vertical="center" textRotation="90"/>
      <protection hidden="1"/>
    </xf>
    <xf numFmtId="49" fontId="9" fillId="0" borderId="13" xfId="0" quotePrefix="1" applyNumberFormat="1" applyFont="1" applyFill="1" applyBorder="1" applyAlignment="1" applyProtection="1">
      <alignment horizontal="center" vertical="center"/>
      <protection locked="0" hidden="1"/>
    </xf>
    <xf numFmtId="0" fontId="11" fillId="0" borderId="16" xfId="0" applyFont="1" applyFill="1" applyBorder="1" applyAlignment="1" applyProtection="1">
      <alignment horizontal="center" vertical="center" wrapText="1"/>
      <protection hidden="1"/>
    </xf>
    <xf numFmtId="0" fontId="11" fillId="0" borderId="17" xfId="0" applyFont="1" applyFill="1" applyBorder="1" applyAlignment="1" applyProtection="1">
      <alignment horizontal="center" vertical="center" wrapText="1"/>
      <protection hidden="1"/>
    </xf>
    <xf numFmtId="0" fontId="11" fillId="0" borderId="14" xfId="0" applyFont="1" applyFill="1" applyBorder="1" applyAlignment="1" applyProtection="1">
      <alignment horizontal="center" vertical="center" wrapText="1"/>
      <protection hidden="1"/>
    </xf>
    <xf numFmtId="49" fontId="14" fillId="0" borderId="13" xfId="0" applyNumberFormat="1" applyFont="1" applyFill="1" applyBorder="1" applyAlignment="1" applyProtection="1">
      <alignment horizontal="center" vertical="center"/>
    </xf>
    <xf numFmtId="0" fontId="9" fillId="0" borderId="18" xfId="0" applyFont="1" applyFill="1" applyBorder="1" applyAlignment="1" applyProtection="1">
      <alignment horizontal="center" vertical="center" textRotation="90"/>
    </xf>
    <xf numFmtId="0" fontId="9" fillId="0" borderId="19" xfId="0" applyFont="1" applyFill="1" applyBorder="1" applyAlignment="1" applyProtection="1">
      <alignment horizontal="center" vertical="center" textRotation="90"/>
    </xf>
    <xf numFmtId="0" fontId="9" fillId="0" borderId="0" xfId="0" applyFont="1" applyFill="1" applyBorder="1" applyAlignment="1" applyProtection="1">
      <alignment horizontal="center" vertical="center" textRotation="90"/>
    </xf>
    <xf numFmtId="0" fontId="9" fillId="0" borderId="20" xfId="0" applyFont="1" applyFill="1" applyBorder="1" applyAlignment="1" applyProtection="1">
      <alignment horizontal="center" vertical="center" textRotation="90"/>
    </xf>
    <xf numFmtId="0" fontId="9" fillId="0" borderId="15" xfId="0" applyFont="1" applyFill="1" applyBorder="1" applyAlignment="1" applyProtection="1">
      <alignment horizontal="center" vertical="center" textRotation="90"/>
    </xf>
    <xf numFmtId="0" fontId="9" fillId="0" borderId="21" xfId="0" applyFont="1" applyFill="1" applyBorder="1" applyAlignment="1" applyProtection="1">
      <alignment horizontal="center" vertical="center" textRotation="90"/>
    </xf>
    <xf numFmtId="0" fontId="9" fillId="0" borderId="13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 wrapText="1"/>
    </xf>
    <xf numFmtId="0" fontId="11" fillId="0" borderId="17" xfId="0" applyFont="1" applyFill="1" applyBorder="1" applyAlignment="1" applyProtection="1">
      <alignment horizontal="center" vertical="center" wrapText="1"/>
    </xf>
    <xf numFmtId="0" fontId="11" fillId="0" borderId="14" xfId="0" applyFont="1" applyFill="1" applyBorder="1" applyAlignment="1" applyProtection="1">
      <alignment horizontal="center" vertical="center" wrapText="1"/>
    </xf>
    <xf numFmtId="49" fontId="14" fillId="0" borderId="13" xfId="0" quotePrefix="1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top"/>
    </xf>
    <xf numFmtId="0" fontId="9" fillId="0" borderId="0" xfId="0" applyFont="1" applyFill="1" applyBorder="1" applyAlignment="1" applyProtection="1">
      <alignment horizontal="right"/>
    </xf>
    <xf numFmtId="0" fontId="9" fillId="0" borderId="15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/>
    <xf numFmtId="0" fontId="12" fillId="0" borderId="15" xfId="0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right"/>
    </xf>
    <xf numFmtId="165" fontId="12" fillId="0" borderId="15" xfId="0" applyNumberFormat="1" applyFont="1" applyFill="1" applyBorder="1" applyAlignment="1" applyProtection="1">
      <alignment horizontal="left" indent="1"/>
    </xf>
    <xf numFmtId="0" fontId="9" fillId="0" borderId="14" xfId="0" applyFont="1" applyFill="1" applyBorder="1" applyAlignment="1" applyProtection="1">
      <alignment horizontal="left" vertical="center"/>
    </xf>
    <xf numFmtId="0" fontId="9" fillId="0" borderId="13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164" fontId="13" fillId="0" borderId="15" xfId="0" applyNumberFormat="1" applyFont="1" applyFill="1" applyBorder="1" applyAlignment="1" applyProtection="1">
      <alignment horizontal="left" indent="1"/>
    </xf>
    <xf numFmtId="166" fontId="12" fillId="0" borderId="15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top"/>
    </xf>
    <xf numFmtId="0" fontId="12" fillId="0" borderId="1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9" fillId="3" borderId="9" xfId="0" applyFont="1" applyFill="1" applyBorder="1" applyAlignment="1">
      <alignment horizontal="center"/>
    </xf>
    <xf numFmtId="0" fontId="11" fillId="0" borderId="18" xfId="0" applyFont="1" applyFill="1" applyBorder="1" applyAlignment="1" applyProtection="1">
      <alignment horizontal="center" vertical="center"/>
      <protection hidden="1"/>
    </xf>
    <xf numFmtId="0" fontId="11" fillId="0" borderId="18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073" name="Rectangle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DT-1368 (T-313)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REPORT ON SAMPLE OF CULVERT METAL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physical and chemical properties of culvert metal used in TDOT projects.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079" name="Group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081" name="Group 9">
            <a:extLst>
              <a:ext uri="{FF2B5EF4-FFF2-40B4-BE49-F238E27FC236}">
                <a16:creationId xmlns:a16="http://schemas.microsoft.com/office/drawing/2014/main" id="{00000000-0008-0000-0000-000009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082" name="Rectangle 10">
              <a:extLs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3" name="Rectangle 11">
              <a:extLs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4" name="Rectangle 12">
              <a:extLs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5" name="Rectangle 13">
              <a:extLs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6" name="Rectangle 14">
              <a:extLs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7" name="Rectangle 15">
              <a:extLs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8" name="Rectangle 16">
              <a:extLs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090" name="Line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091" name="Picture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133350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46</xdr:row>
          <xdr:rowOff>57150</xdr:rowOff>
        </xdr:from>
        <xdr:to>
          <xdr:col>12</xdr:col>
          <xdr:colOff>142875</xdr:colOff>
          <xdr:row>47</xdr:row>
          <xdr:rowOff>133350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171450</xdr:colOff>
      <xdr:row>45</xdr:row>
      <xdr:rowOff>57150</xdr:rowOff>
    </xdr:from>
    <xdr:to>
      <xdr:col>12</xdr:col>
      <xdr:colOff>47625</xdr:colOff>
      <xdr:row>47</xdr:row>
      <xdr:rowOff>123825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Arrowheads="1"/>
        </xdr:cNvSpPr>
      </xdr:nvSpPr>
      <xdr:spPr bwMode="auto">
        <a:xfrm>
          <a:off x="1190625" y="886777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45</xdr:row>
          <xdr:rowOff>28575</xdr:rowOff>
        </xdr:from>
        <xdr:to>
          <xdr:col>11</xdr:col>
          <xdr:colOff>171450</xdr:colOff>
          <xdr:row>46</xdr:row>
          <xdr:rowOff>95250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10</xdr:row>
          <xdr:rowOff>47625</xdr:rowOff>
        </xdr:from>
        <xdr:to>
          <xdr:col>5</xdr:col>
          <xdr:colOff>47625</xdr:colOff>
          <xdr:row>11</xdr:row>
          <xdr:rowOff>123825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1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Federal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11</xdr:row>
          <xdr:rowOff>47625</xdr:rowOff>
        </xdr:from>
        <xdr:to>
          <xdr:col>5</xdr:col>
          <xdr:colOff>66675</xdr:colOff>
          <xdr:row>12</xdr:row>
          <xdr:rowOff>114300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State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57150</xdr:colOff>
      <xdr:row>10</xdr:row>
      <xdr:rowOff>104775</xdr:rowOff>
    </xdr:from>
    <xdr:to>
      <xdr:col>5</xdr:col>
      <xdr:colOff>133350</xdr:colOff>
      <xdr:row>12</xdr:row>
      <xdr:rowOff>66675</xdr:rowOff>
    </xdr:to>
    <xdr:sp macro="" textlink="">
      <xdr:nvSpPr>
        <xdr:cNvPr id="1052" name="AutoShape 28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>
          <a:spLocks/>
        </xdr:cNvSpPr>
      </xdr:nvSpPr>
      <xdr:spPr bwMode="auto">
        <a:xfrm>
          <a:off x="895350" y="2295525"/>
          <a:ext cx="76200" cy="295275"/>
        </a:xfrm>
        <a:prstGeom prst="rightBrace">
          <a:avLst>
            <a:gd name="adj1" fmla="val 32292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37</xdr:col>
      <xdr:colOff>0</xdr:colOff>
      <xdr:row>44</xdr:row>
      <xdr:rowOff>57150</xdr:rowOff>
    </xdr:to>
    <xdr:sp macro="" textlink="" fLocksText="0">
      <xdr:nvSpPr>
        <xdr:cNvPr id="1053" name="Text Box 29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 txBox="1">
          <a:spLocks noChangeArrowheads="1"/>
        </xdr:cNvSpPr>
      </xdr:nvSpPr>
      <xdr:spPr bwMode="auto">
        <a:xfrm>
          <a:off x="295275" y="7953375"/>
          <a:ext cx="6353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</a:t>
          </a:r>
        </a:p>
      </xdr:txBody>
    </xdr:sp>
    <xdr:clientData/>
  </xdr:twoCellAnchor>
  <xdr:twoCellAnchor>
    <xdr:from>
      <xdr:col>1</xdr:col>
      <xdr:colOff>104775</xdr:colOff>
      <xdr:row>47</xdr:row>
      <xdr:rowOff>95250</xdr:rowOff>
    </xdr:from>
    <xdr:to>
      <xdr:col>10</xdr:col>
      <xdr:colOff>171450</xdr:colOff>
      <xdr:row>52</xdr:row>
      <xdr:rowOff>0</xdr:rowOff>
    </xdr:to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285750" y="9248775"/>
          <a:ext cx="16287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DT-1368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91440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10</xdr:row>
          <xdr:rowOff>47625</xdr:rowOff>
        </xdr:from>
        <xdr:to>
          <xdr:col>5</xdr:col>
          <xdr:colOff>47625</xdr:colOff>
          <xdr:row>11</xdr:row>
          <xdr:rowOff>123825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Federal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11</xdr:row>
          <xdr:rowOff>47625</xdr:rowOff>
        </xdr:from>
        <xdr:to>
          <xdr:col>5</xdr:col>
          <xdr:colOff>66675</xdr:colOff>
          <xdr:row>12</xdr:row>
          <xdr:rowOff>114300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2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State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57150</xdr:colOff>
      <xdr:row>10</xdr:row>
      <xdr:rowOff>104775</xdr:rowOff>
    </xdr:from>
    <xdr:to>
      <xdr:col>5</xdr:col>
      <xdr:colOff>133350</xdr:colOff>
      <xdr:row>12</xdr:row>
      <xdr:rowOff>66675</xdr:rowOff>
    </xdr:to>
    <xdr:sp macro="" textlink="">
      <xdr:nvSpPr>
        <xdr:cNvPr id="2057" name="AutoShape 9">
          <a:extLst>
            <a:ext uri="{FF2B5EF4-FFF2-40B4-BE49-F238E27FC236}">
              <a16:creationId xmlns:a16="http://schemas.microsoft.com/office/drawing/2014/main" id="{00000000-0008-0000-0200-000009080000}"/>
            </a:ext>
          </a:extLst>
        </xdr:cNvPr>
        <xdr:cNvSpPr>
          <a:spLocks/>
        </xdr:cNvSpPr>
      </xdr:nvSpPr>
      <xdr:spPr bwMode="auto">
        <a:xfrm>
          <a:off x="895350" y="2295525"/>
          <a:ext cx="76200" cy="295275"/>
        </a:xfrm>
        <a:prstGeom prst="rightBrace">
          <a:avLst>
            <a:gd name="adj1" fmla="val 32292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37</xdr:col>
      <xdr:colOff>0</xdr:colOff>
      <xdr:row>44</xdr:row>
      <xdr:rowOff>57150</xdr:rowOff>
    </xdr:to>
    <xdr:sp macro="" textlink="">
      <xdr:nvSpPr>
        <xdr:cNvPr id="2058" name="Text Box 10">
          <a:extLst>
            <a:ext uri="{FF2B5EF4-FFF2-40B4-BE49-F238E27FC236}">
              <a16:creationId xmlns:a16="http://schemas.microsoft.com/office/drawing/2014/main" id="{00000000-0008-0000-0200-00000A080000}"/>
            </a:ext>
          </a:extLst>
        </xdr:cNvPr>
        <xdr:cNvSpPr txBox="1">
          <a:spLocks noChangeArrowheads="1"/>
        </xdr:cNvSpPr>
      </xdr:nvSpPr>
      <xdr:spPr bwMode="auto">
        <a:xfrm>
          <a:off x="295275" y="7953375"/>
          <a:ext cx="6353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</a:t>
          </a:r>
        </a:p>
      </xdr:txBody>
    </xdr:sp>
    <xdr:clientData/>
  </xdr:twoCellAnchor>
  <xdr:twoCellAnchor>
    <xdr:from>
      <xdr:col>2</xdr:col>
      <xdr:colOff>9525</xdr:colOff>
      <xdr:row>6</xdr:row>
      <xdr:rowOff>9525</xdr:rowOff>
    </xdr:from>
    <xdr:to>
      <xdr:col>14</xdr:col>
      <xdr:colOff>47625</xdr:colOff>
      <xdr:row>8</xdr:row>
      <xdr:rowOff>123825</xdr:rowOff>
    </xdr:to>
    <xdr:sp macro="" textlink="">
      <xdr:nvSpPr>
        <xdr:cNvPr id="2059" name="WordArt 11">
          <a:extLst>
            <a:ext uri="{FF2B5EF4-FFF2-40B4-BE49-F238E27FC236}">
              <a16:creationId xmlns:a16="http://schemas.microsoft.com/office/drawing/2014/main" id="{00000000-0008-0000-0200-00000B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04800" y="162877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104775</xdr:colOff>
      <xdr:row>47</xdr:row>
      <xdr:rowOff>123825</xdr:rowOff>
    </xdr:from>
    <xdr:to>
      <xdr:col>11</xdr:col>
      <xdr:colOff>76200</xdr:colOff>
      <xdr:row>52</xdr:row>
      <xdr:rowOff>123825</xdr:rowOff>
    </xdr:to>
    <xdr:sp macro="" textlink="">
      <xdr:nvSpPr>
        <xdr:cNvPr id="2061" name="Text Box 13">
          <a:extLst>
            <a:ext uri="{FF2B5EF4-FFF2-40B4-BE49-F238E27FC236}">
              <a16:creationId xmlns:a16="http://schemas.microsoft.com/office/drawing/2014/main" id="{00000000-0008-0000-0200-00000D080000}"/>
            </a:ext>
          </a:extLst>
        </xdr:cNvPr>
        <xdr:cNvSpPr txBox="1">
          <a:spLocks noChangeArrowheads="1"/>
        </xdr:cNvSpPr>
      </xdr:nvSpPr>
      <xdr:spPr bwMode="auto">
        <a:xfrm>
          <a:off x="285750" y="9277350"/>
          <a:ext cx="17145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DT-1368 (Rev. 10-02)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46</xdr:row>
          <xdr:rowOff>57150</xdr:rowOff>
        </xdr:from>
        <xdr:to>
          <xdr:col>12</xdr:col>
          <xdr:colOff>142875</xdr:colOff>
          <xdr:row>47</xdr:row>
          <xdr:rowOff>133350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2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171450</xdr:colOff>
      <xdr:row>45</xdr:row>
      <xdr:rowOff>57150</xdr:rowOff>
    </xdr:from>
    <xdr:to>
      <xdr:col>12</xdr:col>
      <xdr:colOff>47625</xdr:colOff>
      <xdr:row>47</xdr:row>
      <xdr:rowOff>123825</xdr:rowOff>
    </xdr:to>
    <xdr:sp macro="" textlink="">
      <xdr:nvSpPr>
        <xdr:cNvPr id="2063" name="AutoShape 15">
          <a:extLst>
            <a:ext uri="{FF2B5EF4-FFF2-40B4-BE49-F238E27FC236}">
              <a16:creationId xmlns:a16="http://schemas.microsoft.com/office/drawing/2014/main" id="{00000000-0008-0000-0200-00000F080000}"/>
            </a:ext>
          </a:extLst>
        </xdr:cNvPr>
        <xdr:cNvSpPr>
          <a:spLocks noChangeArrowheads="1"/>
        </xdr:cNvSpPr>
      </xdr:nvSpPr>
      <xdr:spPr bwMode="auto">
        <a:xfrm>
          <a:off x="1190625" y="8867775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45</xdr:row>
          <xdr:rowOff>28575</xdr:rowOff>
        </xdr:from>
        <xdr:to>
          <xdr:col>11</xdr:col>
          <xdr:colOff>171450</xdr:colOff>
          <xdr:row>46</xdr:row>
          <xdr:rowOff>95250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2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0</xdr:colOff>
      <xdr:row>40</xdr:row>
      <xdr:rowOff>0</xdr:rowOff>
    </xdr:from>
    <xdr:to>
      <xdr:col>37</xdr:col>
      <xdr:colOff>0</xdr:colOff>
      <xdr:row>44</xdr:row>
      <xdr:rowOff>57150</xdr:rowOff>
    </xdr:to>
    <xdr:sp macro="" textlink="" fLocksText="0">
      <xdr:nvSpPr>
        <xdr:cNvPr id="2065" name="Text Box 17">
          <a:extLst>
            <a:ext uri="{FF2B5EF4-FFF2-40B4-BE49-F238E27FC236}">
              <a16:creationId xmlns:a16="http://schemas.microsoft.com/office/drawing/2014/main" id="{00000000-0008-0000-0200-000011080000}"/>
            </a:ext>
          </a:extLst>
        </xdr:cNvPr>
        <xdr:cNvSpPr txBox="1">
          <a:spLocks noChangeArrowheads="1"/>
        </xdr:cNvSpPr>
      </xdr:nvSpPr>
      <xdr:spPr bwMode="auto">
        <a:xfrm>
          <a:off x="295275" y="7953375"/>
          <a:ext cx="63531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57" customWidth="1"/>
    <col min="2" max="10" width="9.140625" style="57" customWidth="1"/>
    <col min="11" max="11" width="0" style="57" hidden="1" customWidth="1"/>
    <col min="12" max="12" width="7.140625" style="57" hidden="1" customWidth="1"/>
    <col min="13" max="16384" width="0" style="57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5B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54"/>
  <sheetViews>
    <sheetView showGridLines="0" showRowColHeaders="0" topLeftCell="A25" workbookViewId="0">
      <selection activeCell="U51" sqref="U51:AK51"/>
    </sheetView>
  </sheetViews>
  <sheetFormatPr defaultColWidth="0" defaultRowHeight="12.75" zeroHeight="1" x14ac:dyDescent="0.2"/>
  <cols>
    <col min="1" max="1" width="2.7109375" style="58" customWidth="1"/>
    <col min="2" max="2" width="1.7109375" style="58" customWidth="1"/>
    <col min="3" max="19" width="2.7109375" style="58" customWidth="1"/>
    <col min="20" max="21" width="2.85546875" style="58" customWidth="1"/>
    <col min="22" max="37" width="2.7109375" style="58" customWidth="1"/>
    <col min="38" max="38" width="1.7109375" style="58" customWidth="1"/>
    <col min="39" max="39" width="2.7109375" style="58" customWidth="1"/>
    <col min="40" max="16384" width="2.7109375" style="58" hidden="1"/>
  </cols>
  <sheetData>
    <row r="1" spans="2:50" x14ac:dyDescent="0.2"/>
    <row r="2" spans="2:50" ht="0.95" customHeight="1" x14ac:dyDescent="0.2">
      <c r="B2" s="59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1"/>
    </row>
    <row r="3" spans="2:50" ht="71.25" customHeight="1" x14ac:dyDescent="0.2">
      <c r="B3" s="62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63"/>
    </row>
    <row r="4" spans="2:50" s="67" customFormat="1" ht="15.75" x14ac:dyDescent="0.25">
      <c r="B4" s="64"/>
      <c r="C4" s="119" t="s">
        <v>0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65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</row>
    <row r="5" spans="2:50" s="67" customFormat="1" ht="14.25" customHeight="1" x14ac:dyDescent="0.25">
      <c r="B5" s="64"/>
      <c r="C5" s="119" t="s">
        <v>1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65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</row>
    <row r="6" spans="2:50" s="67" customFormat="1" x14ac:dyDescent="0.2">
      <c r="B6" s="64"/>
      <c r="C6" s="120" t="s">
        <v>2</v>
      </c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65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</row>
    <row r="7" spans="2:50" s="67" customFormat="1" ht="9.75" customHeight="1" x14ac:dyDescent="0.2">
      <c r="B7" s="64"/>
      <c r="C7" s="121" t="s">
        <v>3</v>
      </c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65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</row>
    <row r="8" spans="2:50" s="67" customFormat="1" ht="9.75" customHeight="1" x14ac:dyDescent="0.2">
      <c r="B8" s="64"/>
      <c r="C8" s="121" t="s">
        <v>4</v>
      </c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121"/>
      <c r="AL8" s="69"/>
    </row>
    <row r="9" spans="2:50" s="73" customFormat="1" ht="12.75" customHeight="1" x14ac:dyDescent="0.15">
      <c r="B9" s="70"/>
      <c r="C9" s="68"/>
      <c r="D9" s="68"/>
      <c r="E9" s="68"/>
      <c r="F9" s="68"/>
      <c r="G9" s="68"/>
      <c r="H9" s="68"/>
      <c r="I9" s="68"/>
      <c r="J9" s="68"/>
      <c r="K9" s="68"/>
      <c r="L9" s="68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68"/>
      <c r="AD9" s="68"/>
      <c r="AE9" s="68"/>
      <c r="AF9" s="68"/>
      <c r="AG9" s="68"/>
      <c r="AH9" s="68"/>
      <c r="AI9" s="68"/>
      <c r="AJ9" s="68"/>
      <c r="AK9" s="68"/>
      <c r="AL9" s="72"/>
    </row>
    <row r="10" spans="2:50" s="77" customFormat="1" ht="12.75" customHeight="1" x14ac:dyDescent="0.2">
      <c r="B10" s="74"/>
      <c r="C10" s="123" t="s">
        <v>226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  <c r="AK10" s="123"/>
      <c r="AL10" s="76"/>
    </row>
    <row r="11" spans="2:50" s="77" customFormat="1" ht="12.75" customHeight="1" x14ac:dyDescent="0.2">
      <c r="B11" s="7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6"/>
    </row>
    <row r="12" spans="2:50" s="82" customFormat="1" ht="13.5" customHeight="1" x14ac:dyDescent="0.2">
      <c r="B12" s="78"/>
      <c r="C12" s="126" t="s">
        <v>225</v>
      </c>
      <c r="D12" s="126"/>
      <c r="E12" s="126"/>
      <c r="F12" s="126"/>
      <c r="G12" s="126"/>
      <c r="H12" s="126"/>
      <c r="I12" s="126"/>
      <c r="J12" s="126"/>
      <c r="K12" s="126"/>
      <c r="L12" s="112"/>
      <c r="M12" s="112"/>
      <c r="N12" s="112"/>
      <c r="O12" s="112"/>
      <c r="P12" s="112"/>
      <c r="Q12" s="112"/>
      <c r="R12" s="112"/>
      <c r="S12" s="112"/>
      <c r="T12" s="79"/>
      <c r="U12" s="113" t="s">
        <v>5</v>
      </c>
      <c r="V12" s="113"/>
      <c r="W12" s="113"/>
      <c r="X12" s="124">
        <f>VLOOKUP(' '!G3,' '!B4:F99,5)</f>
        <v>0</v>
      </c>
      <c r="Y12" s="124"/>
      <c r="Z12" s="124"/>
      <c r="AA12" s="124"/>
      <c r="AB12" s="124"/>
      <c r="AC12" s="124"/>
      <c r="AD12" s="124"/>
      <c r="AE12" s="80"/>
      <c r="AF12" s="114" t="s">
        <v>7</v>
      </c>
      <c r="AG12" s="114"/>
      <c r="AH12" s="114"/>
      <c r="AI12" s="125">
        <f>VLOOKUP(' '!G3,' '!B4:F99,3)</f>
        <v>0</v>
      </c>
      <c r="AJ12" s="125"/>
      <c r="AK12" s="125"/>
      <c r="AL12" s="81"/>
    </row>
    <row r="13" spans="2:50" s="82" customFormat="1" ht="10.5" customHeight="1" x14ac:dyDescent="0.2">
      <c r="B13" s="78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79"/>
      <c r="X13" s="79"/>
      <c r="Y13" s="79"/>
      <c r="Z13" s="79"/>
      <c r="AA13" s="79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1"/>
    </row>
    <row r="14" spans="2:50" s="86" customFormat="1" ht="13.5" customHeight="1" x14ac:dyDescent="0.2">
      <c r="B14" s="84"/>
      <c r="C14" s="113" t="s">
        <v>213</v>
      </c>
      <c r="D14" s="113"/>
      <c r="E14" s="113"/>
      <c r="F14" s="113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79"/>
      <c r="X14" s="114" t="s">
        <v>214</v>
      </c>
      <c r="Y14" s="114"/>
      <c r="Z14" s="114"/>
      <c r="AA14" s="114"/>
      <c r="AB14" s="114"/>
      <c r="AC14" s="122"/>
      <c r="AD14" s="122"/>
      <c r="AE14" s="122"/>
      <c r="AF14" s="122"/>
      <c r="AG14" s="122"/>
      <c r="AH14" s="122"/>
      <c r="AI14" s="122"/>
      <c r="AJ14" s="122"/>
      <c r="AK14" s="122"/>
      <c r="AL14" s="85"/>
    </row>
    <row r="15" spans="2:50" s="86" customFormat="1" ht="13.5" customHeight="1" x14ac:dyDescent="0.2">
      <c r="B15" s="84"/>
      <c r="C15" s="113" t="s">
        <v>6</v>
      </c>
      <c r="D15" s="113"/>
      <c r="E15" s="113"/>
      <c r="F15" s="113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79"/>
      <c r="X15" s="114" t="s">
        <v>215</v>
      </c>
      <c r="Y15" s="114"/>
      <c r="Z15" s="114"/>
      <c r="AA15" s="114"/>
      <c r="AB15" s="114"/>
      <c r="AC15" s="122"/>
      <c r="AD15" s="122"/>
      <c r="AE15" s="122"/>
      <c r="AF15" s="122"/>
      <c r="AG15" s="122"/>
      <c r="AH15" s="122"/>
      <c r="AI15" s="122"/>
      <c r="AJ15" s="122"/>
      <c r="AK15" s="122"/>
      <c r="AL15" s="85"/>
    </row>
    <row r="16" spans="2:50" s="86" customFormat="1" ht="13.5" customHeight="1" x14ac:dyDescent="0.2">
      <c r="B16" s="84"/>
      <c r="C16" s="113" t="s">
        <v>206</v>
      </c>
      <c r="D16" s="113"/>
      <c r="E16" s="113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79"/>
      <c r="X16" s="114" t="s">
        <v>216</v>
      </c>
      <c r="Y16" s="114"/>
      <c r="Z16" s="114"/>
      <c r="AA16" s="114"/>
      <c r="AB16" s="114"/>
      <c r="AC16" s="122"/>
      <c r="AD16" s="122"/>
      <c r="AE16" s="122"/>
      <c r="AF16" s="122"/>
      <c r="AG16" s="122"/>
      <c r="AH16" s="122"/>
      <c r="AI16" s="122"/>
      <c r="AJ16" s="122"/>
      <c r="AK16" s="122"/>
      <c r="AL16" s="85"/>
    </row>
    <row r="17" spans="2:38" s="86" customFormat="1" ht="13.5" customHeight="1" x14ac:dyDescent="0.2">
      <c r="B17" s="84"/>
      <c r="C17" s="113" t="s">
        <v>217</v>
      </c>
      <c r="D17" s="113"/>
      <c r="E17" s="113"/>
      <c r="F17" s="113"/>
      <c r="G17" s="113"/>
      <c r="H17" s="113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79"/>
      <c r="X17" s="114" t="s">
        <v>218</v>
      </c>
      <c r="Y17" s="114"/>
      <c r="Z17" s="114"/>
      <c r="AA17" s="114"/>
      <c r="AB17" s="114"/>
      <c r="AC17" s="112"/>
      <c r="AD17" s="112"/>
      <c r="AE17" s="112"/>
      <c r="AF17" s="112"/>
      <c r="AG17" s="112"/>
      <c r="AH17" s="112"/>
      <c r="AI17" s="112"/>
      <c r="AJ17" s="112"/>
      <c r="AK17" s="112"/>
      <c r="AL17" s="85"/>
    </row>
    <row r="18" spans="2:38" s="87" customFormat="1" ht="13.5" customHeight="1" x14ac:dyDescent="0.2">
      <c r="B18" s="84"/>
      <c r="C18" s="113" t="s">
        <v>219</v>
      </c>
      <c r="D18" s="113"/>
      <c r="E18" s="113"/>
      <c r="F18" s="113"/>
      <c r="G18" s="113"/>
      <c r="H18" s="113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79"/>
      <c r="X18" s="114" t="s">
        <v>220</v>
      </c>
      <c r="Y18" s="114"/>
      <c r="Z18" s="114"/>
      <c r="AA18" s="114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85"/>
    </row>
    <row r="19" spans="2:38" s="86" customFormat="1" ht="13.5" customHeight="1" x14ac:dyDescent="0.2">
      <c r="B19" s="84"/>
      <c r="C19" s="113" t="s">
        <v>207</v>
      </c>
      <c r="D19" s="113"/>
      <c r="E19" s="113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79"/>
      <c r="X19" s="114" t="s">
        <v>210</v>
      </c>
      <c r="Y19" s="114"/>
      <c r="Z19" s="114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85"/>
    </row>
    <row r="20" spans="2:38" s="86" customFormat="1" ht="13.5" customHeight="1" x14ac:dyDescent="0.2">
      <c r="B20" s="84"/>
      <c r="C20" s="113" t="s">
        <v>221</v>
      </c>
      <c r="D20" s="113"/>
      <c r="E20" s="113"/>
      <c r="F20" s="113"/>
      <c r="G20" s="113"/>
      <c r="H20" s="113"/>
      <c r="I20" s="113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79"/>
      <c r="X20" s="114" t="s">
        <v>222</v>
      </c>
      <c r="Y20" s="114"/>
      <c r="Z20" s="114"/>
      <c r="AA20" s="114"/>
      <c r="AB20" s="114"/>
      <c r="AC20" s="112"/>
      <c r="AD20" s="112"/>
      <c r="AE20" s="112"/>
      <c r="AF20" s="112"/>
      <c r="AG20" s="112"/>
      <c r="AH20" s="112"/>
      <c r="AI20" s="112"/>
      <c r="AJ20" s="112"/>
      <c r="AK20" s="112"/>
      <c r="AL20" s="85"/>
    </row>
    <row r="21" spans="2:38" s="87" customFormat="1" ht="13.5" customHeight="1" x14ac:dyDescent="0.2">
      <c r="B21" s="84"/>
      <c r="C21" s="113" t="s">
        <v>227</v>
      </c>
      <c r="D21" s="113"/>
      <c r="E21" s="113"/>
      <c r="F21" s="113"/>
      <c r="G21" s="113"/>
      <c r="H21" s="113"/>
      <c r="I21" s="113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79"/>
      <c r="X21" s="113" t="s">
        <v>228</v>
      </c>
      <c r="Y21" s="113"/>
      <c r="Z21" s="113"/>
      <c r="AA21" s="113"/>
      <c r="AB21" s="113"/>
      <c r="AC21" s="113"/>
      <c r="AD21" s="113"/>
      <c r="AE21" s="112"/>
      <c r="AF21" s="112"/>
      <c r="AG21" s="112"/>
      <c r="AH21" s="112"/>
      <c r="AI21" s="112"/>
      <c r="AJ21" s="112"/>
      <c r="AK21" s="112"/>
      <c r="AL21" s="85"/>
    </row>
    <row r="22" spans="2:38" s="86" customFormat="1" ht="13.5" customHeight="1" x14ac:dyDescent="0.2">
      <c r="B22" s="84"/>
      <c r="C22" s="113" t="s">
        <v>223</v>
      </c>
      <c r="D22" s="113"/>
      <c r="E22" s="113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79"/>
      <c r="X22" s="114" t="s">
        <v>224</v>
      </c>
      <c r="Y22" s="114"/>
      <c r="Z22" s="114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85"/>
    </row>
    <row r="23" spans="2:38" s="82" customFormat="1" ht="8.25" customHeight="1" thickBot="1" x14ac:dyDescent="0.25">
      <c r="B23" s="78"/>
      <c r="C23" s="79"/>
      <c r="D23" s="79"/>
      <c r="E23" s="79"/>
      <c r="F23" s="79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79"/>
      <c r="V23" s="79"/>
      <c r="W23" s="79"/>
      <c r="X23" s="7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1"/>
    </row>
    <row r="24" spans="2:38" s="93" customFormat="1" ht="5.25" customHeight="1" thickTop="1" x14ac:dyDescent="0.2">
      <c r="B24" s="90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2"/>
    </row>
    <row r="25" spans="2:38" s="93" customFormat="1" ht="20.100000000000001" customHeight="1" x14ac:dyDescent="0.2">
      <c r="B25" s="90"/>
      <c r="C25" s="127" t="s">
        <v>229</v>
      </c>
      <c r="D25" s="128"/>
      <c r="E25" s="128"/>
      <c r="F25" s="128"/>
      <c r="G25" s="128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  <c r="Z25" s="129"/>
      <c r="AA25" s="129"/>
      <c r="AB25" s="129"/>
      <c r="AC25" s="129"/>
      <c r="AD25" s="129"/>
      <c r="AE25" s="129"/>
      <c r="AF25" s="129"/>
      <c r="AG25" s="129"/>
      <c r="AH25" s="129"/>
      <c r="AI25" s="129"/>
      <c r="AJ25" s="129"/>
      <c r="AK25" s="129"/>
      <c r="AL25" s="92"/>
    </row>
    <row r="26" spans="2:38" s="93" customFormat="1" ht="20.100000000000001" customHeight="1" x14ac:dyDescent="0.2">
      <c r="B26" s="90"/>
      <c r="C26" s="127" t="s">
        <v>230</v>
      </c>
      <c r="D26" s="128"/>
      <c r="E26" s="128"/>
      <c r="F26" s="128"/>
      <c r="G26" s="128"/>
      <c r="H26" s="129"/>
      <c r="I26" s="129"/>
      <c r="J26" s="129"/>
      <c r="K26" s="129"/>
      <c r="L26" s="129"/>
      <c r="M26" s="129"/>
      <c r="N26" s="129"/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92"/>
    </row>
    <row r="27" spans="2:38" s="93" customFormat="1" ht="20.100000000000001" customHeight="1" x14ac:dyDescent="0.2">
      <c r="B27" s="90"/>
      <c r="C27" s="127" t="s">
        <v>231</v>
      </c>
      <c r="D27" s="128"/>
      <c r="E27" s="128"/>
      <c r="F27" s="128"/>
      <c r="G27" s="128"/>
      <c r="H27" s="137"/>
      <c r="I27" s="129"/>
      <c r="J27" s="129"/>
      <c r="K27" s="129"/>
      <c r="L27" s="129"/>
      <c r="M27" s="137"/>
      <c r="N27" s="129"/>
      <c r="O27" s="129"/>
      <c r="P27" s="129"/>
      <c r="Q27" s="129"/>
      <c r="R27" s="137"/>
      <c r="S27" s="129"/>
      <c r="T27" s="129"/>
      <c r="U27" s="129"/>
      <c r="V27" s="129"/>
      <c r="W27" s="137"/>
      <c r="X27" s="129"/>
      <c r="Y27" s="129"/>
      <c r="Z27" s="129"/>
      <c r="AA27" s="129"/>
      <c r="AB27" s="137"/>
      <c r="AC27" s="129"/>
      <c r="AD27" s="129"/>
      <c r="AE27" s="129"/>
      <c r="AF27" s="129"/>
      <c r="AG27" s="137"/>
      <c r="AH27" s="129"/>
      <c r="AI27" s="129"/>
      <c r="AJ27" s="129"/>
      <c r="AK27" s="129"/>
      <c r="AL27" s="92"/>
    </row>
    <row r="28" spans="2:38" s="93" customFormat="1" ht="20.100000000000001" customHeight="1" x14ac:dyDescent="0.2">
      <c r="B28" s="90"/>
      <c r="C28" s="127" t="s">
        <v>232</v>
      </c>
      <c r="D28" s="128"/>
      <c r="E28" s="128"/>
      <c r="F28" s="128"/>
      <c r="G28" s="128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92"/>
    </row>
    <row r="29" spans="2:38" s="93" customFormat="1" ht="20.100000000000001" customHeight="1" x14ac:dyDescent="0.2">
      <c r="B29" s="90"/>
      <c r="C29" s="127" t="s">
        <v>233</v>
      </c>
      <c r="D29" s="128"/>
      <c r="E29" s="128"/>
      <c r="F29" s="128"/>
      <c r="G29" s="128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92"/>
    </row>
    <row r="30" spans="2:38" s="93" customFormat="1" ht="20.100000000000001" customHeight="1" x14ac:dyDescent="0.2">
      <c r="B30" s="90"/>
      <c r="C30" s="131" t="s">
        <v>234</v>
      </c>
      <c r="D30" s="132"/>
      <c r="E30" s="130" t="s">
        <v>235</v>
      </c>
      <c r="F30" s="130"/>
      <c r="G30" s="130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92"/>
    </row>
    <row r="31" spans="2:38" s="93" customFormat="1" ht="20.100000000000001" customHeight="1" x14ac:dyDescent="0.2">
      <c r="B31" s="90"/>
      <c r="C31" s="133"/>
      <c r="D31" s="134"/>
      <c r="E31" s="130" t="s">
        <v>236</v>
      </c>
      <c r="F31" s="130"/>
      <c r="G31" s="130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92"/>
    </row>
    <row r="32" spans="2:38" s="93" customFormat="1" ht="20.100000000000001" customHeight="1" x14ac:dyDescent="0.2">
      <c r="B32" s="90"/>
      <c r="C32" s="133"/>
      <c r="D32" s="134"/>
      <c r="E32" s="130" t="s">
        <v>237</v>
      </c>
      <c r="F32" s="130"/>
      <c r="G32" s="130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  <c r="AA32" s="129"/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92"/>
    </row>
    <row r="33" spans="2:38" s="93" customFormat="1" ht="20.100000000000001" customHeight="1" x14ac:dyDescent="0.2">
      <c r="B33" s="90"/>
      <c r="C33" s="133"/>
      <c r="D33" s="134"/>
      <c r="E33" s="130" t="s">
        <v>238</v>
      </c>
      <c r="F33" s="130"/>
      <c r="G33" s="130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92"/>
    </row>
    <row r="34" spans="2:38" s="93" customFormat="1" ht="20.100000000000001" customHeight="1" x14ac:dyDescent="0.2">
      <c r="B34" s="90"/>
      <c r="C34" s="133"/>
      <c r="D34" s="134"/>
      <c r="E34" s="130" t="s">
        <v>237</v>
      </c>
      <c r="F34" s="130"/>
      <c r="G34" s="130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92"/>
    </row>
    <row r="35" spans="2:38" s="93" customFormat="1" ht="20.100000000000001" customHeight="1" x14ac:dyDescent="0.2">
      <c r="B35" s="90"/>
      <c r="C35" s="133"/>
      <c r="D35" s="134"/>
      <c r="E35" s="130" t="s">
        <v>239</v>
      </c>
      <c r="F35" s="130"/>
      <c r="G35" s="130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92"/>
    </row>
    <row r="36" spans="2:38" s="93" customFormat="1" ht="20.100000000000001" customHeight="1" x14ac:dyDescent="0.2">
      <c r="B36" s="90"/>
      <c r="C36" s="133"/>
      <c r="D36" s="134"/>
      <c r="E36" s="130" t="s">
        <v>240</v>
      </c>
      <c r="F36" s="130"/>
      <c r="G36" s="130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92"/>
    </row>
    <row r="37" spans="2:38" s="93" customFormat="1" ht="20.100000000000001" customHeight="1" x14ac:dyDescent="0.2">
      <c r="B37" s="90"/>
      <c r="C37" s="135"/>
      <c r="D37" s="136"/>
      <c r="E37" s="138" t="s">
        <v>241</v>
      </c>
      <c r="F37" s="139"/>
      <c r="G37" s="140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92"/>
    </row>
    <row r="38" spans="2:38" s="93" customFormat="1" ht="20.100000000000001" customHeight="1" x14ac:dyDescent="0.2">
      <c r="B38" s="90"/>
      <c r="C38" s="127" t="s">
        <v>242</v>
      </c>
      <c r="D38" s="128"/>
      <c r="E38" s="128"/>
      <c r="F38" s="128"/>
      <c r="G38" s="128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92"/>
    </row>
    <row r="39" spans="2:38" s="93" customFormat="1" ht="5.25" customHeight="1" thickBot="1" x14ac:dyDescent="0.25">
      <c r="B39" s="90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2"/>
    </row>
    <row r="40" spans="2:38" s="97" customFormat="1" ht="3.75" customHeight="1" thickTop="1" x14ac:dyDescent="0.2">
      <c r="B40" s="90"/>
      <c r="C40" s="95"/>
      <c r="D40" s="95"/>
      <c r="E40" s="95"/>
      <c r="F40" s="95"/>
      <c r="G40" s="95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2"/>
    </row>
    <row r="41" spans="2:38" s="93" customFormat="1" ht="13.5" customHeight="1" x14ac:dyDescent="0.2">
      <c r="B41" s="90"/>
      <c r="C41" s="109" t="s">
        <v>243</v>
      </c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92"/>
    </row>
    <row r="42" spans="2:38" s="93" customFormat="1" ht="13.5" customHeight="1" x14ac:dyDescent="0.2">
      <c r="B42" s="90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92"/>
    </row>
    <row r="43" spans="2:38" s="93" customFormat="1" ht="13.5" customHeight="1" x14ac:dyDescent="0.2">
      <c r="B43" s="90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92"/>
    </row>
    <row r="44" spans="2:38" s="93" customFormat="1" ht="13.5" customHeight="1" x14ac:dyDescent="0.2">
      <c r="B44" s="90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92"/>
    </row>
    <row r="45" spans="2:38" s="93" customFormat="1" ht="13.5" customHeight="1" x14ac:dyDescent="0.2">
      <c r="B45" s="90"/>
      <c r="C45" s="109"/>
      <c r="D45" s="109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92"/>
    </row>
    <row r="46" spans="2:38" s="93" customFormat="1" ht="13.5" customHeight="1" x14ac:dyDescent="0.2">
      <c r="B46" s="90"/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2"/>
    </row>
    <row r="47" spans="2:38" s="93" customFormat="1" ht="13.5" customHeight="1" x14ac:dyDescent="0.2">
      <c r="B47" s="90"/>
      <c r="C47" s="99" t="s">
        <v>209</v>
      </c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110" t="s">
        <v>208</v>
      </c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92"/>
    </row>
    <row r="48" spans="2:38" s="97" customFormat="1" ht="14.1" customHeight="1" x14ac:dyDescent="0.2">
      <c r="B48" s="90"/>
      <c r="C48" s="95"/>
      <c r="D48" s="95"/>
      <c r="E48" s="95"/>
      <c r="F48" s="95"/>
      <c r="G48" s="95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2"/>
    </row>
    <row r="49" spans="2:38" s="93" customFormat="1" ht="14.1" customHeight="1" x14ac:dyDescent="0.2">
      <c r="B49" s="90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92"/>
    </row>
    <row r="50" spans="2:38" s="97" customFormat="1" x14ac:dyDescent="0.2">
      <c r="B50" s="90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74" t="s">
        <v>264</v>
      </c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4"/>
      <c r="AJ50" s="174"/>
      <c r="AK50" s="174"/>
      <c r="AL50" s="92"/>
    </row>
    <row r="51" spans="2:38" s="93" customFormat="1" ht="14.1" customHeight="1" x14ac:dyDescent="0.2">
      <c r="B51" s="90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117" t="s">
        <v>211</v>
      </c>
      <c r="S51" s="117"/>
      <c r="T51" s="117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92"/>
    </row>
    <row r="52" spans="2:38" s="105" customFormat="1" ht="14.1" customHeight="1" x14ac:dyDescent="0.2">
      <c r="B52" s="102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75"/>
      <c r="T52" s="75"/>
      <c r="U52" s="116" t="s">
        <v>212</v>
      </c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16"/>
      <c r="AK52" s="116"/>
      <c r="AL52" s="104"/>
    </row>
    <row r="53" spans="2:38" ht="0.95" customHeight="1" x14ac:dyDescent="0.2">
      <c r="B53" s="106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8"/>
    </row>
    <row r="54" spans="2:38" x14ac:dyDescent="0.2"/>
  </sheetData>
  <sheetProtection algorithmName="SHA-512" hashValue="eamkhPaiEy///VJWNBnInGobLOOgm/PUdiYV98qveZc+r2V+RcRSvYwShncwjXTMENiVrfE/BQ7S0wQmSJcksA==" saltValue="oRSnwxGQBi8D/AlcqohDug==" spinCount="100000" sheet="1" objects="1" scenarios="1"/>
  <mergeCells count="157">
    <mergeCell ref="U50:AK50"/>
    <mergeCell ref="E36:G36"/>
    <mergeCell ref="E31:G31"/>
    <mergeCell ref="H31:L31"/>
    <mergeCell ref="M31:Q31"/>
    <mergeCell ref="H32:L32"/>
    <mergeCell ref="M32:Q32"/>
    <mergeCell ref="E37:G37"/>
    <mergeCell ref="H37:L37"/>
    <mergeCell ref="M37:Q37"/>
    <mergeCell ref="H33:L33"/>
    <mergeCell ref="M33:Q33"/>
    <mergeCell ref="H34:L34"/>
    <mergeCell ref="M34:Q34"/>
    <mergeCell ref="AB37:AF37"/>
    <mergeCell ref="AG37:AK37"/>
    <mergeCell ref="H38:L38"/>
    <mergeCell ref="M38:Q38"/>
    <mergeCell ref="R38:V38"/>
    <mergeCell ref="W38:AA38"/>
    <mergeCell ref="AB38:AF38"/>
    <mergeCell ref="AG38:AK38"/>
    <mergeCell ref="R37:V37"/>
    <mergeCell ref="W37:AA37"/>
    <mergeCell ref="AB36:AF36"/>
    <mergeCell ref="AG36:AK36"/>
    <mergeCell ref="H35:L35"/>
    <mergeCell ref="M35:Q35"/>
    <mergeCell ref="H36:L36"/>
    <mergeCell ref="M36:Q36"/>
    <mergeCell ref="R36:V36"/>
    <mergeCell ref="W36:AA36"/>
    <mergeCell ref="R35:V35"/>
    <mergeCell ref="W35:AA35"/>
    <mergeCell ref="AB35:AF35"/>
    <mergeCell ref="AG35:AK35"/>
    <mergeCell ref="R34:V34"/>
    <mergeCell ref="W34:AA34"/>
    <mergeCell ref="AB33:AF33"/>
    <mergeCell ref="AG33:AK33"/>
    <mergeCell ref="AB34:AF34"/>
    <mergeCell ref="AG34:AK34"/>
    <mergeCell ref="R33:V33"/>
    <mergeCell ref="W33:AA33"/>
    <mergeCell ref="R32:V32"/>
    <mergeCell ref="W32:AA32"/>
    <mergeCell ref="AB30:AF30"/>
    <mergeCell ref="AG30:AK30"/>
    <mergeCell ref="AB32:AF32"/>
    <mergeCell ref="AG32:AK32"/>
    <mergeCell ref="AB31:AF31"/>
    <mergeCell ref="AG31:AK31"/>
    <mergeCell ref="AB29:AF29"/>
    <mergeCell ref="H27:L27"/>
    <mergeCell ref="M27:Q27"/>
    <mergeCell ref="R27:V27"/>
    <mergeCell ref="R30:V30"/>
    <mergeCell ref="W30:AA30"/>
    <mergeCell ref="R31:V31"/>
    <mergeCell ref="W31:AA31"/>
    <mergeCell ref="H30:L30"/>
    <mergeCell ref="M30:Q30"/>
    <mergeCell ref="W29:AA29"/>
    <mergeCell ref="M29:Q29"/>
    <mergeCell ref="R29:V29"/>
    <mergeCell ref="H25:L25"/>
    <mergeCell ref="M25:Q25"/>
    <mergeCell ref="AB27:AF27"/>
    <mergeCell ref="AG27:AK27"/>
    <mergeCell ref="H28:L28"/>
    <mergeCell ref="M28:Q28"/>
    <mergeCell ref="R28:V28"/>
    <mergeCell ref="W28:AA28"/>
    <mergeCell ref="AB28:AF28"/>
    <mergeCell ref="AG28:AK28"/>
    <mergeCell ref="AG25:AK25"/>
    <mergeCell ref="W25:AA25"/>
    <mergeCell ref="AB25:AF25"/>
    <mergeCell ref="W27:AA27"/>
    <mergeCell ref="H26:L26"/>
    <mergeCell ref="AG29:AK29"/>
    <mergeCell ref="AC16:AK16"/>
    <mergeCell ref="C27:G27"/>
    <mergeCell ref="C28:G28"/>
    <mergeCell ref="C16:E16"/>
    <mergeCell ref="C18:H18"/>
    <mergeCell ref="I18:V18"/>
    <mergeCell ref="X18:AA18"/>
    <mergeCell ref="AB18:AK18"/>
    <mergeCell ref="C17:H17"/>
    <mergeCell ref="J21:V21"/>
    <mergeCell ref="W26:AA26"/>
    <mergeCell ref="AB26:AF26"/>
    <mergeCell ref="AG26:AK26"/>
    <mergeCell ref="R26:V26"/>
    <mergeCell ref="C8:AK8"/>
    <mergeCell ref="C10:AK10"/>
    <mergeCell ref="X12:AD12"/>
    <mergeCell ref="AI12:AK12"/>
    <mergeCell ref="AF12:AH12"/>
    <mergeCell ref="U12:W12"/>
    <mergeCell ref="C12:K12"/>
    <mergeCell ref="L12:S12"/>
    <mergeCell ref="AC15:AK15"/>
    <mergeCell ref="C15:F15"/>
    <mergeCell ref="G14:V14"/>
    <mergeCell ref="C13:F13"/>
    <mergeCell ref="G13:V13"/>
    <mergeCell ref="C14:F14"/>
    <mergeCell ref="X16:AB16"/>
    <mergeCell ref="U51:AK51"/>
    <mergeCell ref="U52:AK52"/>
    <mergeCell ref="R51:T51"/>
    <mergeCell ref="C3:AK3"/>
    <mergeCell ref="C4:AK4"/>
    <mergeCell ref="C5:AK5"/>
    <mergeCell ref="C6:AK6"/>
    <mergeCell ref="C7:AK7"/>
    <mergeCell ref="C21:I21"/>
    <mergeCell ref="X20:AB20"/>
    <mergeCell ref="X14:AB14"/>
    <mergeCell ref="AC14:AK14"/>
    <mergeCell ref="I17:V17"/>
    <mergeCell ref="X17:AB17"/>
    <mergeCell ref="AC17:AK17"/>
    <mergeCell ref="F16:V16"/>
    <mergeCell ref="G15:V15"/>
    <mergeCell ref="X15:AB15"/>
    <mergeCell ref="C19:E19"/>
    <mergeCell ref="F19:V19"/>
    <mergeCell ref="X19:Z19"/>
    <mergeCell ref="AA19:AK19"/>
    <mergeCell ref="C20:I20"/>
    <mergeCell ref="C41:AK45"/>
    <mergeCell ref="N47:Y47"/>
    <mergeCell ref="Z47:AK47"/>
    <mergeCell ref="AC20:AK20"/>
    <mergeCell ref="C22:E22"/>
    <mergeCell ref="F22:V22"/>
    <mergeCell ref="X21:AD21"/>
    <mergeCell ref="AE21:AK21"/>
    <mergeCell ref="X22:Z22"/>
    <mergeCell ref="AA22:AK22"/>
    <mergeCell ref="C29:G29"/>
    <mergeCell ref="R25:V25"/>
    <mergeCell ref="C25:G25"/>
    <mergeCell ref="C26:G26"/>
    <mergeCell ref="M26:Q26"/>
    <mergeCell ref="J20:V20"/>
    <mergeCell ref="C38:G38"/>
    <mergeCell ref="E33:G33"/>
    <mergeCell ref="E34:G34"/>
    <mergeCell ref="E35:G35"/>
    <mergeCell ref="C30:D37"/>
    <mergeCell ref="E30:G30"/>
    <mergeCell ref="E32:G32"/>
    <mergeCell ref="H29:L29"/>
  </mergeCells>
  <phoneticPr fontId="0" type="noConversion"/>
  <dataValidations xWindow="614" yWindow="396" count="2">
    <dataValidation allowBlank="1" showInputMessage="1" showErrorMessage="1" promptTitle="Region" prompt="Automatic when county is selected" sqref="AI12:AK12" xr:uid="{00000000-0002-0000-0100-000000000000}"/>
    <dataValidation allowBlank="1" showInputMessage="1" showErrorMessage="1" promptTitle="Date Format" prompt="DD-Mmm-YY" sqref="AC14:AK16" xr:uid="{00000000-0002-0000-0100-000001000000}"/>
  </dataValidations>
  <printOptions horizontalCentered="1"/>
  <pageMargins left="0" right="0" top="0" bottom="0" header="0" footer="0"/>
  <pageSetup scale="9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133350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171450</xdr:colOff>
                    <xdr:row>46</xdr:row>
                    <xdr:rowOff>57150</xdr:rowOff>
                  </from>
                  <to>
                    <xdr:col>12</xdr:col>
                    <xdr:colOff>142875</xdr:colOff>
                    <xdr:row>47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6</xdr:col>
                    <xdr:colOff>171450</xdr:colOff>
                    <xdr:row>45</xdr:row>
                    <xdr:rowOff>28575</xdr:rowOff>
                  </from>
                  <to>
                    <xdr:col>11</xdr:col>
                    <xdr:colOff>171450</xdr:colOff>
                    <xdr:row>46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1</xdr:col>
                    <xdr:colOff>104775</xdr:colOff>
                    <xdr:row>10</xdr:row>
                    <xdr:rowOff>47625</xdr:rowOff>
                  </from>
                  <to>
                    <xdr:col>5</xdr:col>
                    <xdr:colOff>47625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1</xdr:col>
                    <xdr:colOff>104775</xdr:colOff>
                    <xdr:row>11</xdr:row>
                    <xdr:rowOff>47625</xdr:rowOff>
                  </from>
                  <to>
                    <xdr:col>5</xdr:col>
                    <xdr:colOff>66675</xdr:colOff>
                    <xdr:row>12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55"/>
  <sheetViews>
    <sheetView showGridLines="0" showRowColHeaders="0" topLeftCell="A22" workbookViewId="0">
      <selection activeCell="U50" sqref="U50:AK50"/>
    </sheetView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19" width="2.7109375" style="4" customWidth="1"/>
    <col min="20" max="21" width="2.85546875" style="4" customWidth="1"/>
    <col min="22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2:50" x14ac:dyDescent="0.2"/>
    <row r="2" spans="2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2:50" ht="71.25" customHeight="1" x14ac:dyDescent="0.2">
      <c r="B3" s="5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6"/>
    </row>
    <row r="4" spans="2:50" s="10" customFormat="1" ht="15.75" x14ac:dyDescent="0.25">
      <c r="B4" s="7"/>
      <c r="C4" s="164" t="s">
        <v>0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64"/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164"/>
      <c r="AJ4" s="164"/>
      <c r="AK4" s="164"/>
      <c r="AL4" s="8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</row>
    <row r="5" spans="2:50" s="10" customFormat="1" ht="14.25" customHeight="1" x14ac:dyDescent="0.25">
      <c r="B5" s="7"/>
      <c r="C5" s="164" t="s">
        <v>1</v>
      </c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164"/>
      <c r="T5" s="164"/>
      <c r="U5" s="164"/>
      <c r="V5" s="164"/>
      <c r="W5" s="164"/>
      <c r="X5" s="164"/>
      <c r="Y5" s="164"/>
      <c r="Z5" s="164"/>
      <c r="AA5" s="164"/>
      <c r="AB5" s="164"/>
      <c r="AC5" s="164"/>
      <c r="AD5" s="164"/>
      <c r="AE5" s="164"/>
      <c r="AF5" s="164"/>
      <c r="AG5" s="164"/>
      <c r="AH5" s="164"/>
      <c r="AI5" s="164"/>
      <c r="AJ5" s="164"/>
      <c r="AK5" s="164"/>
      <c r="AL5" s="8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</row>
    <row r="6" spans="2:50" s="10" customFormat="1" x14ac:dyDescent="0.2">
      <c r="B6" s="7"/>
      <c r="C6" s="165" t="s">
        <v>2</v>
      </c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8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</row>
    <row r="7" spans="2:50" s="10" customFormat="1" ht="9.75" customHeight="1" x14ac:dyDescent="0.2">
      <c r="B7" s="7"/>
      <c r="C7" s="166" t="s">
        <v>3</v>
      </c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6"/>
      <c r="S7" s="166"/>
      <c r="T7" s="166"/>
      <c r="U7" s="166"/>
      <c r="V7" s="166"/>
      <c r="W7" s="166"/>
      <c r="X7" s="166"/>
      <c r="Y7" s="166"/>
      <c r="Z7" s="166"/>
      <c r="AA7" s="166"/>
      <c r="AB7" s="166"/>
      <c r="AC7" s="166"/>
      <c r="AD7" s="166"/>
      <c r="AE7" s="166"/>
      <c r="AF7" s="166"/>
      <c r="AG7" s="166"/>
      <c r="AH7" s="166"/>
      <c r="AI7" s="166"/>
      <c r="AJ7" s="166"/>
      <c r="AK7" s="166"/>
      <c r="AL7" s="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</row>
    <row r="8" spans="2:50" s="10" customFormat="1" ht="9.75" customHeight="1" x14ac:dyDescent="0.2">
      <c r="B8" s="7"/>
      <c r="C8" s="166" t="s">
        <v>4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2"/>
    </row>
    <row r="9" spans="2:50" s="16" customFormat="1" ht="12.75" customHeight="1" x14ac:dyDescent="0.15"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1"/>
      <c r="AD9" s="11"/>
      <c r="AE9" s="11"/>
      <c r="AF9" s="11"/>
      <c r="AG9" s="11"/>
      <c r="AH9" s="11"/>
      <c r="AI9" s="11"/>
      <c r="AJ9" s="11"/>
      <c r="AK9" s="11"/>
      <c r="AL9" s="15"/>
    </row>
    <row r="10" spans="2:50" s="19" customFormat="1" ht="12.75" customHeight="1" x14ac:dyDescent="0.2">
      <c r="B10" s="17"/>
      <c r="C10" s="169" t="s">
        <v>226</v>
      </c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8"/>
    </row>
    <row r="11" spans="2:50" s="19" customFormat="1" ht="12.75" customHeight="1" x14ac:dyDescent="0.2">
      <c r="B11" s="17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18"/>
    </row>
    <row r="12" spans="2:50" s="24" customFormat="1" ht="13.5" customHeight="1" x14ac:dyDescent="0.2">
      <c r="B12" s="20"/>
      <c r="C12" s="159" t="s">
        <v>225</v>
      </c>
      <c r="D12" s="159"/>
      <c r="E12" s="159"/>
      <c r="F12" s="159"/>
      <c r="G12" s="159"/>
      <c r="H12" s="159"/>
      <c r="I12" s="159"/>
      <c r="J12" s="159"/>
      <c r="K12" s="159"/>
      <c r="L12" s="157" t="s">
        <v>244</v>
      </c>
      <c r="M12" s="157"/>
      <c r="N12" s="157"/>
      <c r="O12" s="157"/>
      <c r="P12" s="157"/>
      <c r="Q12" s="157"/>
      <c r="R12" s="157"/>
      <c r="S12" s="157"/>
      <c r="T12" s="21"/>
      <c r="U12" s="158" t="s">
        <v>5</v>
      </c>
      <c r="V12" s="158"/>
      <c r="W12" s="158"/>
      <c r="X12" s="167" t="s">
        <v>245</v>
      </c>
      <c r="Y12" s="167"/>
      <c r="Z12" s="167"/>
      <c r="AA12" s="167"/>
      <c r="AB12" s="167"/>
      <c r="AC12" s="167"/>
      <c r="AD12" s="167"/>
      <c r="AE12" s="46"/>
      <c r="AF12" s="156" t="s">
        <v>7</v>
      </c>
      <c r="AG12" s="156"/>
      <c r="AH12" s="156"/>
      <c r="AI12" s="168">
        <v>2</v>
      </c>
      <c r="AJ12" s="168"/>
      <c r="AK12" s="168"/>
      <c r="AL12" s="23"/>
    </row>
    <row r="13" spans="2:50" s="24" customFormat="1" ht="10.5" customHeight="1" x14ac:dyDescent="0.2">
      <c r="B13" s="20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21"/>
      <c r="X13" s="21"/>
      <c r="Y13" s="21"/>
      <c r="Z13" s="21"/>
      <c r="AA13" s="21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23"/>
    </row>
    <row r="14" spans="2:50" s="47" customFormat="1" ht="13.5" customHeight="1" x14ac:dyDescent="0.2">
      <c r="B14" s="48"/>
      <c r="C14" s="158" t="s">
        <v>213</v>
      </c>
      <c r="D14" s="158"/>
      <c r="E14" s="158"/>
      <c r="F14" s="158"/>
      <c r="G14" s="157" t="s">
        <v>246</v>
      </c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  <c r="W14" s="21"/>
      <c r="X14" s="156" t="s">
        <v>214</v>
      </c>
      <c r="Y14" s="156"/>
      <c r="Z14" s="156"/>
      <c r="AA14" s="156"/>
      <c r="AB14" s="156"/>
      <c r="AC14" s="160">
        <v>37938</v>
      </c>
      <c r="AD14" s="160"/>
      <c r="AE14" s="160"/>
      <c r="AF14" s="160"/>
      <c r="AG14" s="160"/>
      <c r="AH14" s="160"/>
      <c r="AI14" s="160"/>
      <c r="AJ14" s="160"/>
      <c r="AK14" s="160"/>
      <c r="AL14" s="49"/>
    </row>
    <row r="15" spans="2:50" s="47" customFormat="1" ht="13.5" customHeight="1" x14ac:dyDescent="0.2">
      <c r="B15" s="48"/>
      <c r="C15" s="158" t="s">
        <v>6</v>
      </c>
      <c r="D15" s="158"/>
      <c r="E15" s="158"/>
      <c r="F15" s="158"/>
      <c r="G15" s="157">
        <v>123</v>
      </c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  <c r="W15" s="21"/>
      <c r="X15" s="156" t="s">
        <v>215</v>
      </c>
      <c r="Y15" s="156"/>
      <c r="Z15" s="156"/>
      <c r="AA15" s="156"/>
      <c r="AB15" s="156"/>
      <c r="AC15" s="160">
        <v>37939</v>
      </c>
      <c r="AD15" s="160"/>
      <c r="AE15" s="160"/>
      <c r="AF15" s="160"/>
      <c r="AG15" s="160"/>
      <c r="AH15" s="160"/>
      <c r="AI15" s="160"/>
      <c r="AJ15" s="160"/>
      <c r="AK15" s="160"/>
      <c r="AL15" s="49"/>
    </row>
    <row r="16" spans="2:50" s="47" customFormat="1" ht="13.5" customHeight="1" x14ac:dyDescent="0.2">
      <c r="B16" s="48"/>
      <c r="C16" s="158" t="s">
        <v>206</v>
      </c>
      <c r="D16" s="158"/>
      <c r="E16" s="158"/>
      <c r="F16" s="157" t="s">
        <v>247</v>
      </c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  <c r="W16" s="21"/>
      <c r="X16" s="156" t="s">
        <v>216</v>
      </c>
      <c r="Y16" s="156"/>
      <c r="Z16" s="156"/>
      <c r="AA16" s="156"/>
      <c r="AB16" s="156"/>
      <c r="AC16" s="160">
        <v>37944</v>
      </c>
      <c r="AD16" s="160"/>
      <c r="AE16" s="160"/>
      <c r="AF16" s="160"/>
      <c r="AG16" s="160"/>
      <c r="AH16" s="160"/>
      <c r="AI16" s="160"/>
      <c r="AJ16" s="160"/>
      <c r="AK16" s="160"/>
      <c r="AL16" s="49"/>
    </row>
    <row r="17" spans="2:38" s="47" customFormat="1" ht="13.5" customHeight="1" x14ac:dyDescent="0.2">
      <c r="B17" s="48"/>
      <c r="C17" s="158" t="s">
        <v>217</v>
      </c>
      <c r="D17" s="158"/>
      <c r="E17" s="158"/>
      <c r="F17" s="158"/>
      <c r="G17" s="158"/>
      <c r="H17" s="158"/>
      <c r="I17" s="157" t="s">
        <v>246</v>
      </c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  <c r="W17" s="21"/>
      <c r="X17" s="156" t="s">
        <v>218</v>
      </c>
      <c r="Y17" s="156"/>
      <c r="Z17" s="156"/>
      <c r="AA17" s="156"/>
      <c r="AB17" s="156"/>
      <c r="AC17" s="157" t="s">
        <v>250</v>
      </c>
      <c r="AD17" s="157"/>
      <c r="AE17" s="157"/>
      <c r="AF17" s="157"/>
      <c r="AG17" s="157"/>
      <c r="AH17" s="157"/>
      <c r="AI17" s="157"/>
      <c r="AJ17" s="157"/>
      <c r="AK17" s="157"/>
      <c r="AL17" s="49"/>
    </row>
    <row r="18" spans="2:38" s="50" customFormat="1" ht="13.5" customHeight="1" x14ac:dyDescent="0.2">
      <c r="B18" s="48"/>
      <c r="C18" s="158" t="s">
        <v>219</v>
      </c>
      <c r="D18" s="158"/>
      <c r="E18" s="158"/>
      <c r="F18" s="158"/>
      <c r="G18" s="158"/>
      <c r="H18" s="158"/>
      <c r="I18" s="157" t="s">
        <v>248</v>
      </c>
      <c r="J18" s="157"/>
      <c r="K18" s="157"/>
      <c r="L18" s="157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W18" s="21"/>
      <c r="X18" s="156" t="s">
        <v>220</v>
      </c>
      <c r="Y18" s="156"/>
      <c r="Z18" s="156"/>
      <c r="AA18" s="156"/>
      <c r="AB18" s="157" t="s">
        <v>251</v>
      </c>
      <c r="AC18" s="157"/>
      <c r="AD18" s="157"/>
      <c r="AE18" s="157"/>
      <c r="AF18" s="157"/>
      <c r="AG18" s="157"/>
      <c r="AH18" s="157"/>
      <c r="AI18" s="157"/>
      <c r="AJ18" s="157"/>
      <c r="AK18" s="157"/>
      <c r="AL18" s="49"/>
    </row>
    <row r="19" spans="2:38" s="47" customFormat="1" ht="13.5" customHeight="1" x14ac:dyDescent="0.2">
      <c r="B19" s="48"/>
      <c r="C19" s="158" t="s">
        <v>207</v>
      </c>
      <c r="D19" s="158"/>
      <c r="E19" s="158"/>
      <c r="F19" s="157" t="s">
        <v>249</v>
      </c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21"/>
      <c r="X19" s="156" t="s">
        <v>210</v>
      </c>
      <c r="Y19" s="156"/>
      <c r="Z19" s="156"/>
      <c r="AA19" s="157" t="s">
        <v>252</v>
      </c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49"/>
    </row>
    <row r="20" spans="2:38" s="47" customFormat="1" ht="13.5" customHeight="1" x14ac:dyDescent="0.2">
      <c r="B20" s="48"/>
      <c r="C20" s="158" t="s">
        <v>221</v>
      </c>
      <c r="D20" s="158"/>
      <c r="E20" s="158"/>
      <c r="F20" s="158"/>
      <c r="G20" s="158"/>
      <c r="H20" s="158"/>
      <c r="I20" s="158"/>
      <c r="J20" s="157" t="s">
        <v>246</v>
      </c>
      <c r="K20" s="157"/>
      <c r="L20" s="157"/>
      <c r="M20" s="157"/>
      <c r="N20" s="157"/>
      <c r="O20" s="157"/>
      <c r="P20" s="157"/>
      <c r="Q20" s="157"/>
      <c r="R20" s="157"/>
      <c r="S20" s="157"/>
      <c r="T20" s="157"/>
      <c r="U20" s="157"/>
      <c r="V20" s="157"/>
      <c r="W20" s="21"/>
      <c r="X20" s="156" t="s">
        <v>222</v>
      </c>
      <c r="Y20" s="156"/>
      <c r="Z20" s="156"/>
      <c r="AA20" s="156"/>
      <c r="AB20" s="156"/>
      <c r="AC20" s="157" t="s">
        <v>253</v>
      </c>
      <c r="AD20" s="157"/>
      <c r="AE20" s="157"/>
      <c r="AF20" s="157"/>
      <c r="AG20" s="157"/>
      <c r="AH20" s="157"/>
      <c r="AI20" s="157"/>
      <c r="AJ20" s="157"/>
      <c r="AK20" s="157"/>
      <c r="AL20" s="49"/>
    </row>
    <row r="21" spans="2:38" s="50" customFormat="1" ht="13.5" customHeight="1" x14ac:dyDescent="0.2">
      <c r="B21" s="48"/>
      <c r="C21" s="158" t="s">
        <v>227</v>
      </c>
      <c r="D21" s="158"/>
      <c r="E21" s="158"/>
      <c r="F21" s="158"/>
      <c r="G21" s="158"/>
      <c r="H21" s="158"/>
      <c r="I21" s="158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  <c r="W21" s="21"/>
      <c r="X21" s="158" t="s">
        <v>228</v>
      </c>
      <c r="Y21" s="158"/>
      <c r="Z21" s="158"/>
      <c r="AA21" s="158"/>
      <c r="AB21" s="158"/>
      <c r="AC21" s="158"/>
      <c r="AD21" s="158"/>
      <c r="AE21" s="157"/>
      <c r="AF21" s="157"/>
      <c r="AG21" s="157"/>
      <c r="AH21" s="157"/>
      <c r="AI21" s="157"/>
      <c r="AJ21" s="157"/>
      <c r="AK21" s="157"/>
      <c r="AL21" s="49"/>
    </row>
    <row r="22" spans="2:38" s="47" customFormat="1" ht="13.5" customHeight="1" x14ac:dyDescent="0.2">
      <c r="B22" s="48"/>
      <c r="C22" s="158" t="s">
        <v>223</v>
      </c>
      <c r="D22" s="158"/>
      <c r="E22" s="158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21"/>
      <c r="X22" s="156" t="s">
        <v>224</v>
      </c>
      <c r="Y22" s="156"/>
      <c r="Z22" s="156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L22" s="49"/>
    </row>
    <row r="23" spans="2:38" s="24" customFormat="1" ht="8.25" customHeight="1" thickBot="1" x14ac:dyDescent="0.25">
      <c r="B23" s="20"/>
      <c r="C23" s="21"/>
      <c r="D23" s="21"/>
      <c r="E23" s="21"/>
      <c r="F23" s="2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3"/>
    </row>
    <row r="24" spans="2:38" s="27" customFormat="1" ht="5.25" customHeight="1" thickTop="1" x14ac:dyDescent="0.2">
      <c r="B24" s="25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26"/>
    </row>
    <row r="25" spans="2:38" s="27" customFormat="1" ht="20.100000000000001" customHeight="1" x14ac:dyDescent="0.2">
      <c r="B25" s="25"/>
      <c r="C25" s="161" t="s">
        <v>229</v>
      </c>
      <c r="D25" s="162"/>
      <c r="E25" s="162"/>
      <c r="F25" s="162"/>
      <c r="G25" s="162"/>
      <c r="H25" s="141" t="s">
        <v>254</v>
      </c>
      <c r="I25" s="141"/>
      <c r="J25" s="141"/>
      <c r="K25" s="141"/>
      <c r="L25" s="141"/>
      <c r="M25" s="141" t="s">
        <v>258</v>
      </c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26"/>
    </row>
    <row r="26" spans="2:38" s="27" customFormat="1" ht="20.100000000000001" customHeight="1" x14ac:dyDescent="0.2">
      <c r="B26" s="25"/>
      <c r="C26" s="161" t="s">
        <v>230</v>
      </c>
      <c r="D26" s="162"/>
      <c r="E26" s="162"/>
      <c r="F26" s="162"/>
      <c r="G26" s="162"/>
      <c r="H26" s="141">
        <v>98765</v>
      </c>
      <c r="I26" s="141"/>
      <c r="J26" s="141"/>
      <c r="K26" s="141"/>
      <c r="L26" s="141"/>
      <c r="M26" s="141">
        <v>97531</v>
      </c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26"/>
    </row>
    <row r="27" spans="2:38" s="27" customFormat="1" ht="20.100000000000001" customHeight="1" x14ac:dyDescent="0.2">
      <c r="B27" s="25"/>
      <c r="C27" s="161" t="s">
        <v>231</v>
      </c>
      <c r="D27" s="162"/>
      <c r="E27" s="162"/>
      <c r="F27" s="162"/>
      <c r="G27" s="162"/>
      <c r="H27" s="152" t="s">
        <v>255</v>
      </c>
      <c r="I27" s="141"/>
      <c r="J27" s="141"/>
      <c r="K27" s="141"/>
      <c r="L27" s="141"/>
      <c r="M27" s="152" t="s">
        <v>255</v>
      </c>
      <c r="N27" s="141"/>
      <c r="O27" s="141"/>
      <c r="P27" s="141"/>
      <c r="Q27" s="141"/>
      <c r="R27" s="152"/>
      <c r="S27" s="141"/>
      <c r="T27" s="141"/>
      <c r="U27" s="141"/>
      <c r="V27" s="141"/>
      <c r="W27" s="152"/>
      <c r="X27" s="141"/>
      <c r="Y27" s="141"/>
      <c r="Z27" s="141"/>
      <c r="AA27" s="141"/>
      <c r="AB27" s="152"/>
      <c r="AC27" s="141"/>
      <c r="AD27" s="141"/>
      <c r="AE27" s="141"/>
      <c r="AF27" s="141"/>
      <c r="AG27" s="152"/>
      <c r="AH27" s="141"/>
      <c r="AI27" s="141"/>
      <c r="AJ27" s="141"/>
      <c r="AK27" s="141"/>
      <c r="AL27" s="26"/>
    </row>
    <row r="28" spans="2:38" s="27" customFormat="1" ht="20.100000000000001" customHeight="1" x14ac:dyDescent="0.2">
      <c r="B28" s="25"/>
      <c r="C28" s="161" t="s">
        <v>232</v>
      </c>
      <c r="D28" s="162"/>
      <c r="E28" s="162"/>
      <c r="F28" s="162"/>
      <c r="G28" s="162"/>
      <c r="H28" s="141">
        <v>2.41</v>
      </c>
      <c r="I28" s="141"/>
      <c r="J28" s="141"/>
      <c r="K28" s="141"/>
      <c r="L28" s="141"/>
      <c r="M28" s="141">
        <v>2.08</v>
      </c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26"/>
    </row>
    <row r="29" spans="2:38" s="27" customFormat="1" ht="20.100000000000001" customHeight="1" x14ac:dyDescent="0.2">
      <c r="B29" s="25"/>
      <c r="C29" s="161" t="s">
        <v>233</v>
      </c>
      <c r="D29" s="162"/>
      <c r="E29" s="162"/>
      <c r="F29" s="162"/>
      <c r="G29" s="162"/>
      <c r="H29" s="141">
        <v>18</v>
      </c>
      <c r="I29" s="141"/>
      <c r="J29" s="141"/>
      <c r="K29" s="141"/>
      <c r="L29" s="141"/>
      <c r="M29" s="141">
        <v>18</v>
      </c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26"/>
    </row>
    <row r="30" spans="2:38" s="27" customFormat="1" ht="20.100000000000001" customHeight="1" x14ac:dyDescent="0.2">
      <c r="B30" s="25"/>
      <c r="C30" s="142" t="s">
        <v>234</v>
      </c>
      <c r="D30" s="143"/>
      <c r="E30" s="148" t="s">
        <v>235</v>
      </c>
      <c r="F30" s="148"/>
      <c r="G30" s="148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26"/>
    </row>
    <row r="31" spans="2:38" s="27" customFormat="1" ht="20.100000000000001" customHeight="1" x14ac:dyDescent="0.2">
      <c r="B31" s="25"/>
      <c r="C31" s="144"/>
      <c r="D31" s="145"/>
      <c r="E31" s="148" t="s">
        <v>236</v>
      </c>
      <c r="F31" s="148"/>
      <c r="G31" s="148"/>
      <c r="H31" s="141" t="s">
        <v>256</v>
      </c>
      <c r="I31" s="141"/>
      <c r="J31" s="141"/>
      <c r="K31" s="141"/>
      <c r="L31" s="141"/>
      <c r="M31" s="141" t="s">
        <v>256</v>
      </c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26"/>
    </row>
    <row r="32" spans="2:38" s="27" customFormat="1" ht="20.100000000000001" customHeight="1" x14ac:dyDescent="0.2">
      <c r="B32" s="25"/>
      <c r="C32" s="144"/>
      <c r="D32" s="145"/>
      <c r="E32" s="148" t="s">
        <v>237</v>
      </c>
      <c r="F32" s="148"/>
      <c r="G32" s="148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26"/>
    </row>
    <row r="33" spans="2:38" s="27" customFormat="1" ht="20.100000000000001" customHeight="1" x14ac:dyDescent="0.2">
      <c r="B33" s="25"/>
      <c r="C33" s="144"/>
      <c r="D33" s="145"/>
      <c r="E33" s="148" t="s">
        <v>238</v>
      </c>
      <c r="F33" s="148"/>
      <c r="G33" s="148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26"/>
    </row>
    <row r="34" spans="2:38" s="27" customFormat="1" ht="20.100000000000001" customHeight="1" x14ac:dyDescent="0.2">
      <c r="B34" s="25"/>
      <c r="C34" s="144"/>
      <c r="D34" s="145"/>
      <c r="E34" s="148" t="s">
        <v>237</v>
      </c>
      <c r="F34" s="148"/>
      <c r="G34" s="148"/>
      <c r="H34" s="141" t="s">
        <v>259</v>
      </c>
      <c r="I34" s="141"/>
      <c r="J34" s="141"/>
      <c r="K34" s="141"/>
      <c r="L34" s="141"/>
      <c r="M34" s="141" t="s">
        <v>260</v>
      </c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26"/>
    </row>
    <row r="35" spans="2:38" s="27" customFormat="1" ht="20.100000000000001" customHeight="1" x14ac:dyDescent="0.2">
      <c r="B35" s="25"/>
      <c r="C35" s="144"/>
      <c r="D35" s="145"/>
      <c r="E35" s="148" t="s">
        <v>239</v>
      </c>
      <c r="F35" s="148"/>
      <c r="G35" s="148"/>
      <c r="H35" s="141" t="s">
        <v>262</v>
      </c>
      <c r="I35" s="141"/>
      <c r="J35" s="141"/>
      <c r="K35" s="141"/>
      <c r="L35" s="141"/>
      <c r="M35" s="141" t="s">
        <v>261</v>
      </c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26"/>
    </row>
    <row r="36" spans="2:38" s="27" customFormat="1" ht="20.100000000000001" customHeight="1" x14ac:dyDescent="0.2">
      <c r="B36" s="25"/>
      <c r="C36" s="144"/>
      <c r="D36" s="145"/>
      <c r="E36" s="148" t="s">
        <v>240</v>
      </c>
      <c r="F36" s="148"/>
      <c r="G36" s="148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26"/>
    </row>
    <row r="37" spans="2:38" s="27" customFormat="1" ht="20.100000000000001" customHeight="1" x14ac:dyDescent="0.2">
      <c r="B37" s="25"/>
      <c r="C37" s="146"/>
      <c r="D37" s="147"/>
      <c r="E37" s="149" t="s">
        <v>241</v>
      </c>
      <c r="F37" s="150"/>
      <c r="G37" s="15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26"/>
    </row>
    <row r="38" spans="2:38" s="27" customFormat="1" ht="20.100000000000001" customHeight="1" x14ac:dyDescent="0.2">
      <c r="B38" s="25"/>
      <c r="C38" s="161" t="s">
        <v>242</v>
      </c>
      <c r="D38" s="162"/>
      <c r="E38" s="162"/>
      <c r="F38" s="162"/>
      <c r="G38" s="162"/>
      <c r="H38" s="141" t="s">
        <v>257</v>
      </c>
      <c r="I38" s="141"/>
      <c r="J38" s="141"/>
      <c r="K38" s="141"/>
      <c r="L38" s="141"/>
      <c r="M38" s="141" t="s">
        <v>257</v>
      </c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26"/>
    </row>
    <row r="39" spans="2:38" s="27" customFormat="1" ht="5.25" customHeight="1" thickBot="1" x14ac:dyDescent="0.25">
      <c r="B39" s="25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26"/>
    </row>
    <row r="40" spans="2:38" s="28" customFormat="1" ht="3.75" customHeight="1" thickTop="1" x14ac:dyDescent="0.2">
      <c r="B40" s="25"/>
      <c r="C40" s="40"/>
      <c r="D40" s="40"/>
      <c r="E40" s="40"/>
      <c r="F40" s="40"/>
      <c r="G40" s="40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26"/>
    </row>
    <row r="41" spans="2:38" s="27" customFormat="1" ht="13.5" customHeight="1" x14ac:dyDescent="0.2">
      <c r="B41" s="25"/>
      <c r="C41" s="170" t="s">
        <v>243</v>
      </c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  <c r="AG41" s="170"/>
      <c r="AH41" s="170"/>
      <c r="AI41" s="170"/>
      <c r="AJ41" s="170"/>
      <c r="AK41" s="170"/>
      <c r="AL41" s="26"/>
    </row>
    <row r="42" spans="2:38" s="27" customFormat="1" ht="13.5" customHeight="1" x14ac:dyDescent="0.2">
      <c r="B42" s="25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170"/>
      <c r="AI42" s="170"/>
      <c r="AJ42" s="170"/>
      <c r="AK42" s="170"/>
      <c r="AL42" s="26"/>
    </row>
    <row r="43" spans="2:38" s="27" customFormat="1" ht="13.5" customHeight="1" x14ac:dyDescent="0.2">
      <c r="B43" s="25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26"/>
    </row>
    <row r="44" spans="2:38" s="27" customFormat="1" ht="13.5" customHeight="1" x14ac:dyDescent="0.2">
      <c r="B44" s="25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0"/>
      <c r="X44" s="170"/>
      <c r="Y44" s="170"/>
      <c r="Z44" s="170"/>
      <c r="AA44" s="170"/>
      <c r="AB44" s="170"/>
      <c r="AC44" s="170"/>
      <c r="AD44" s="170"/>
      <c r="AE44" s="170"/>
      <c r="AF44" s="170"/>
      <c r="AG44" s="170"/>
      <c r="AH44" s="170"/>
      <c r="AI44" s="170"/>
      <c r="AJ44" s="170"/>
      <c r="AK44" s="170"/>
      <c r="AL44" s="26"/>
    </row>
    <row r="45" spans="2:38" s="27" customFormat="1" ht="13.5" customHeight="1" x14ac:dyDescent="0.2">
      <c r="B45" s="25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0"/>
      <c r="X45" s="170"/>
      <c r="Y45" s="170"/>
      <c r="Z45" s="170"/>
      <c r="AA45" s="170"/>
      <c r="AB45" s="170"/>
      <c r="AC45" s="170"/>
      <c r="AD45" s="170"/>
      <c r="AE45" s="170"/>
      <c r="AF45" s="170"/>
      <c r="AG45" s="170"/>
      <c r="AH45" s="170"/>
      <c r="AI45" s="170"/>
      <c r="AJ45" s="170"/>
      <c r="AK45" s="170"/>
      <c r="AL45" s="26"/>
    </row>
    <row r="46" spans="2:38" s="27" customFormat="1" ht="13.5" customHeight="1" x14ac:dyDescent="0.2">
      <c r="B46" s="2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26"/>
    </row>
    <row r="47" spans="2:38" s="27" customFormat="1" ht="13.5" customHeight="1" x14ac:dyDescent="0.2">
      <c r="B47" s="25"/>
      <c r="C47" s="55" t="s">
        <v>209</v>
      </c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172" t="s">
        <v>208</v>
      </c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1" t="s">
        <v>263</v>
      </c>
      <c r="AB47" s="171"/>
      <c r="AC47" s="171"/>
      <c r="AD47" s="171"/>
      <c r="AE47" s="171"/>
      <c r="AF47" s="171"/>
      <c r="AG47" s="171"/>
      <c r="AH47" s="171"/>
      <c r="AI47" s="171"/>
      <c r="AJ47" s="171"/>
      <c r="AK47" s="171"/>
      <c r="AL47" s="26"/>
    </row>
    <row r="48" spans="2:38" s="28" customFormat="1" ht="14.1" customHeight="1" x14ac:dyDescent="0.2">
      <c r="B48" s="25"/>
      <c r="C48" s="40"/>
      <c r="D48" s="40"/>
      <c r="E48" s="40"/>
      <c r="F48" s="40"/>
      <c r="G48" s="40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26"/>
    </row>
    <row r="49" spans="2:38" s="27" customFormat="1" ht="14.1" customHeight="1" x14ac:dyDescent="0.2">
      <c r="B49" s="2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26"/>
    </row>
    <row r="50" spans="2:38" s="28" customFormat="1" x14ac:dyDescent="0.2">
      <c r="B50" s="25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175" t="s">
        <v>264</v>
      </c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26"/>
    </row>
    <row r="51" spans="2:38" s="27" customFormat="1" ht="14.1" customHeight="1" x14ac:dyDescent="0.2">
      <c r="B51" s="25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154" t="s">
        <v>211</v>
      </c>
      <c r="S51" s="154"/>
      <c r="T51" s="154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5"/>
      <c r="AL51" s="26"/>
    </row>
    <row r="52" spans="2:38" s="44" customFormat="1" ht="14.1" customHeight="1" x14ac:dyDescent="0.2">
      <c r="B52" s="42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32"/>
      <c r="T52" s="32"/>
      <c r="U52" s="153" t="s">
        <v>212</v>
      </c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43"/>
    </row>
    <row r="53" spans="2:38" s="44" customFormat="1" ht="14.1" customHeight="1" x14ac:dyDescent="0.2">
      <c r="B53" s="42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32"/>
      <c r="T53" s="32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3"/>
    </row>
    <row r="54" spans="2:38" ht="0.95" customHeight="1" x14ac:dyDescent="0.2">
      <c r="B54" s="29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1"/>
    </row>
    <row r="55" spans="2:38" x14ac:dyDescent="0.2"/>
  </sheetData>
  <sheetProtection algorithmName="SHA-512" hashValue="KeI9yWpwteEa6WPyKt7dZymX6b1nPWCOEAGuEGWdyUEuBOEBZ5nsIxMX2I1DXQfWinCmHNz64sdh0sgyou7g/g==" saltValue="rFvcGUzLlGsk4yPPMUkCcw==" spinCount="100000" sheet="1" objects="1" scenarios="1"/>
  <mergeCells count="157">
    <mergeCell ref="U50:AK50"/>
    <mergeCell ref="C38:G38"/>
    <mergeCell ref="E32:G32"/>
    <mergeCell ref="W25:AA25"/>
    <mergeCell ref="R26:V26"/>
    <mergeCell ref="W26:AA26"/>
    <mergeCell ref="C41:AK45"/>
    <mergeCell ref="AA47:AK47"/>
    <mergeCell ref="N47:Z47"/>
    <mergeCell ref="W27:AA27"/>
    <mergeCell ref="R28:V28"/>
    <mergeCell ref="W28:AA28"/>
    <mergeCell ref="AG27:AK27"/>
    <mergeCell ref="H25:L25"/>
    <mergeCell ref="M25:Q25"/>
    <mergeCell ref="AG25:AK25"/>
    <mergeCell ref="E36:G36"/>
    <mergeCell ref="E31:G31"/>
    <mergeCell ref="E30:G30"/>
    <mergeCell ref="AB25:AF25"/>
    <mergeCell ref="AB27:AF27"/>
    <mergeCell ref="H29:L29"/>
    <mergeCell ref="M29:Q29"/>
    <mergeCell ref="H27:L27"/>
    <mergeCell ref="M27:Q27"/>
    <mergeCell ref="C18:H18"/>
    <mergeCell ref="I18:V18"/>
    <mergeCell ref="X18:AA18"/>
    <mergeCell ref="AB18:AK18"/>
    <mergeCell ref="C17:H17"/>
    <mergeCell ref="X22:Z22"/>
    <mergeCell ref="AA22:AK22"/>
    <mergeCell ref="C19:E19"/>
    <mergeCell ref="F19:V19"/>
    <mergeCell ref="X19:Z19"/>
    <mergeCell ref="C20:I20"/>
    <mergeCell ref="J20:V20"/>
    <mergeCell ref="C21:I21"/>
    <mergeCell ref="X20:AB20"/>
    <mergeCell ref="AC20:AK20"/>
    <mergeCell ref="C22:E22"/>
    <mergeCell ref="F22:V22"/>
    <mergeCell ref="X21:AD21"/>
    <mergeCell ref="AE21:AK21"/>
    <mergeCell ref="J21:V21"/>
    <mergeCell ref="X14:AB14"/>
    <mergeCell ref="AC14:AK14"/>
    <mergeCell ref="I17:V17"/>
    <mergeCell ref="X17:AB17"/>
    <mergeCell ref="AC17:AK17"/>
    <mergeCell ref="F16:V16"/>
    <mergeCell ref="G15:V15"/>
    <mergeCell ref="X15:AB15"/>
    <mergeCell ref="AC15:AK15"/>
    <mergeCell ref="C3:AK3"/>
    <mergeCell ref="C4:AK4"/>
    <mergeCell ref="C5:AK5"/>
    <mergeCell ref="C6:AK6"/>
    <mergeCell ref="C7:AK7"/>
    <mergeCell ref="C8:AK8"/>
    <mergeCell ref="X12:AD12"/>
    <mergeCell ref="AI12:AK12"/>
    <mergeCell ref="AF12:AH12"/>
    <mergeCell ref="U12:W12"/>
    <mergeCell ref="C10:AK10"/>
    <mergeCell ref="U52:AK52"/>
    <mergeCell ref="R51:T51"/>
    <mergeCell ref="U51:AK51"/>
    <mergeCell ref="X16:AB16"/>
    <mergeCell ref="AA19:AK19"/>
    <mergeCell ref="R25:V25"/>
    <mergeCell ref="C16:E16"/>
    <mergeCell ref="C12:K12"/>
    <mergeCell ref="L12:S12"/>
    <mergeCell ref="C15:F15"/>
    <mergeCell ref="G14:V14"/>
    <mergeCell ref="C13:F13"/>
    <mergeCell ref="G13:V13"/>
    <mergeCell ref="C14:F14"/>
    <mergeCell ref="AC16:AK16"/>
    <mergeCell ref="C27:G27"/>
    <mergeCell ref="C28:G28"/>
    <mergeCell ref="C29:G29"/>
    <mergeCell ref="H26:L26"/>
    <mergeCell ref="M26:Q26"/>
    <mergeCell ref="AB26:AF26"/>
    <mergeCell ref="AG26:AK26"/>
    <mergeCell ref="C25:G25"/>
    <mergeCell ref="C26:G26"/>
    <mergeCell ref="H31:L31"/>
    <mergeCell ref="E33:G33"/>
    <mergeCell ref="H28:L28"/>
    <mergeCell ref="M28:Q28"/>
    <mergeCell ref="H32:L32"/>
    <mergeCell ref="M32:Q32"/>
    <mergeCell ref="R27:V27"/>
    <mergeCell ref="AB28:AF28"/>
    <mergeCell ref="AG28:AK28"/>
    <mergeCell ref="R29:V29"/>
    <mergeCell ref="W29:AA29"/>
    <mergeCell ref="AB29:AF29"/>
    <mergeCell ref="AG29:AK29"/>
    <mergeCell ref="R32:V32"/>
    <mergeCell ref="AB30:AF30"/>
    <mergeCell ref="AG30:AK30"/>
    <mergeCell ref="AB32:AF32"/>
    <mergeCell ref="AG32:AK32"/>
    <mergeCell ref="AB31:AF31"/>
    <mergeCell ref="AG31:AK31"/>
    <mergeCell ref="H35:L35"/>
    <mergeCell ref="M35:Q35"/>
    <mergeCell ref="C30:D37"/>
    <mergeCell ref="E34:G34"/>
    <mergeCell ref="E35:G35"/>
    <mergeCell ref="E37:G37"/>
    <mergeCell ref="H36:L36"/>
    <mergeCell ref="M36:Q36"/>
    <mergeCell ref="W31:AA31"/>
    <mergeCell ref="H30:L30"/>
    <mergeCell ref="M30:Q30"/>
    <mergeCell ref="R30:V30"/>
    <mergeCell ref="W30:AA30"/>
    <mergeCell ref="M31:Q31"/>
    <mergeCell ref="R31:V31"/>
    <mergeCell ref="W32:AA32"/>
    <mergeCell ref="R35:V35"/>
    <mergeCell ref="W35:AA35"/>
    <mergeCell ref="H33:L33"/>
    <mergeCell ref="M33:Q33"/>
    <mergeCell ref="R33:V33"/>
    <mergeCell ref="W33:AA33"/>
    <mergeCell ref="H34:L34"/>
    <mergeCell ref="M34:Q34"/>
    <mergeCell ref="R34:V34"/>
    <mergeCell ref="H38:L38"/>
    <mergeCell ref="W34:AA34"/>
    <mergeCell ref="AB33:AF33"/>
    <mergeCell ref="AG33:AK33"/>
    <mergeCell ref="AB36:AF36"/>
    <mergeCell ref="AG36:AK36"/>
    <mergeCell ref="AB35:AF35"/>
    <mergeCell ref="AG35:AK35"/>
    <mergeCell ref="AB34:AF34"/>
    <mergeCell ref="AG34:AK34"/>
    <mergeCell ref="H37:L37"/>
    <mergeCell ref="M37:Q37"/>
    <mergeCell ref="R37:V37"/>
    <mergeCell ref="W37:AA37"/>
    <mergeCell ref="AB37:AF37"/>
    <mergeCell ref="AG37:AK37"/>
    <mergeCell ref="M38:Q38"/>
    <mergeCell ref="R38:V38"/>
    <mergeCell ref="W38:AA38"/>
    <mergeCell ref="AB38:AF38"/>
    <mergeCell ref="AG38:AK38"/>
    <mergeCell ref="R36:V36"/>
    <mergeCell ref="W36:AA36"/>
  </mergeCells>
  <phoneticPr fontId="0" type="noConversion"/>
  <dataValidations xWindow="614" yWindow="396" count="2">
    <dataValidation allowBlank="1" showInputMessage="1" showErrorMessage="1" promptTitle="Region" prompt="Automatic when county is selected" sqref="AI12:AK12" xr:uid="{00000000-0002-0000-0200-000000000000}"/>
    <dataValidation allowBlank="1" showInputMessage="1" showErrorMessage="1" promptTitle="Date Format" prompt="DD-Mmm-YY" sqref="AC14:AK16" xr:uid="{00000000-0002-0000-02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5" r:id="rId4" name="Check Box 7">
              <controlPr defaultSize="0" autoFill="0" autoLine="0" autoPict="0">
                <anchor moveWithCells="1">
                  <from>
                    <xdr:col>1</xdr:col>
                    <xdr:colOff>104775</xdr:colOff>
                    <xdr:row>10</xdr:row>
                    <xdr:rowOff>47625</xdr:rowOff>
                  </from>
                  <to>
                    <xdr:col>5</xdr:col>
                    <xdr:colOff>47625</xdr:colOff>
                    <xdr:row>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Check Box 8">
              <controlPr defaultSize="0" autoFill="0" autoLine="0" autoPict="0">
                <anchor moveWithCells="1">
                  <from>
                    <xdr:col>1</xdr:col>
                    <xdr:colOff>104775</xdr:colOff>
                    <xdr:row>11</xdr:row>
                    <xdr:rowOff>47625</xdr:rowOff>
                  </from>
                  <to>
                    <xdr:col>5</xdr:col>
                    <xdr:colOff>66675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6" name="Check Box 14">
              <controlPr defaultSize="0" autoFill="0" autoLine="0" autoPict="0">
                <anchor moveWithCells="1">
                  <from>
                    <xdr:col>6</xdr:col>
                    <xdr:colOff>171450</xdr:colOff>
                    <xdr:row>46</xdr:row>
                    <xdr:rowOff>57150</xdr:rowOff>
                  </from>
                  <to>
                    <xdr:col>12</xdr:col>
                    <xdr:colOff>142875</xdr:colOff>
                    <xdr:row>47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Check Box 16">
              <controlPr defaultSize="0" autoFill="0" autoLine="0" autoPict="0">
                <anchor moveWithCells="1">
                  <from>
                    <xdr:col>6</xdr:col>
                    <xdr:colOff>171450</xdr:colOff>
                    <xdr:row>45</xdr:row>
                    <xdr:rowOff>28575</xdr:rowOff>
                  </from>
                  <to>
                    <xdr:col>11</xdr:col>
                    <xdr:colOff>171450</xdr:colOff>
                    <xdr:row>46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34" customWidth="1"/>
    <col min="2" max="2" width="3" style="34" customWidth="1"/>
    <col min="3" max="3" width="14.5703125" style="34" customWidth="1"/>
    <col min="4" max="4" width="6.7109375" style="34" customWidth="1"/>
    <col min="5" max="5" width="13.85546875" style="34" customWidth="1"/>
    <col min="6" max="6" width="14.5703125" style="34" customWidth="1"/>
    <col min="7" max="7" width="7.28515625" style="34" customWidth="1"/>
    <col min="8" max="16384" width="13" style="34"/>
  </cols>
  <sheetData>
    <row r="2" spans="2:7" x14ac:dyDescent="0.2">
      <c r="B2" s="173" t="s">
        <v>8</v>
      </c>
      <c r="C2" s="173"/>
      <c r="D2" s="173"/>
      <c r="E2" s="173"/>
      <c r="F2" s="173"/>
      <c r="G2" s="33" t="s">
        <v>9</v>
      </c>
    </row>
    <row r="3" spans="2:7" x14ac:dyDescent="0.2">
      <c r="B3" s="33"/>
      <c r="C3" s="33" t="s">
        <v>5</v>
      </c>
      <c r="D3" s="33" t="s">
        <v>7</v>
      </c>
      <c r="E3" s="33" t="s">
        <v>10</v>
      </c>
      <c r="F3" s="33"/>
      <c r="G3" s="33">
        <v>96</v>
      </c>
    </row>
    <row r="4" spans="2:7" x14ac:dyDescent="0.2">
      <c r="B4" s="35">
        <v>1</v>
      </c>
      <c r="C4" s="36" t="s">
        <v>11</v>
      </c>
      <c r="D4" s="36" t="s">
        <v>12</v>
      </c>
      <c r="E4" s="36" t="s">
        <v>13</v>
      </c>
      <c r="F4" s="36" t="s">
        <v>11</v>
      </c>
      <c r="G4" s="33">
        <v>96</v>
      </c>
    </row>
    <row r="5" spans="2:7" x14ac:dyDescent="0.2">
      <c r="B5" s="37">
        <v>2</v>
      </c>
      <c r="C5" s="38" t="s">
        <v>14</v>
      </c>
      <c r="D5" s="38" t="s">
        <v>15</v>
      </c>
      <c r="E5" s="38" t="s">
        <v>16</v>
      </c>
      <c r="F5" s="38" t="s">
        <v>14</v>
      </c>
    </row>
    <row r="6" spans="2:7" x14ac:dyDescent="0.2">
      <c r="B6" s="37">
        <v>3</v>
      </c>
      <c r="C6" s="38" t="s">
        <v>17</v>
      </c>
      <c r="D6" s="38" t="s">
        <v>18</v>
      </c>
      <c r="E6" s="38" t="s">
        <v>19</v>
      </c>
      <c r="F6" s="38" t="s">
        <v>17</v>
      </c>
    </row>
    <row r="7" spans="2:7" x14ac:dyDescent="0.2">
      <c r="B7" s="37">
        <v>4</v>
      </c>
      <c r="C7" s="38" t="s">
        <v>20</v>
      </c>
      <c r="D7" s="38" t="s">
        <v>21</v>
      </c>
      <c r="E7" s="38" t="s">
        <v>22</v>
      </c>
      <c r="F7" s="38" t="s">
        <v>20</v>
      </c>
    </row>
    <row r="8" spans="2:7" x14ac:dyDescent="0.2">
      <c r="B8" s="37">
        <v>5</v>
      </c>
      <c r="C8" s="38" t="s">
        <v>23</v>
      </c>
      <c r="D8" s="38" t="s">
        <v>12</v>
      </c>
      <c r="E8" s="38" t="s">
        <v>24</v>
      </c>
      <c r="F8" s="38" t="s">
        <v>23</v>
      </c>
    </row>
    <row r="9" spans="2:7" x14ac:dyDescent="0.2">
      <c r="B9" s="37">
        <v>6</v>
      </c>
      <c r="C9" s="38" t="s">
        <v>25</v>
      </c>
      <c r="D9" s="38" t="s">
        <v>21</v>
      </c>
      <c r="E9" s="38" t="s">
        <v>26</v>
      </c>
      <c r="F9" s="38" t="s">
        <v>25</v>
      </c>
    </row>
    <row r="10" spans="2:7" x14ac:dyDescent="0.2">
      <c r="B10" s="37">
        <v>7</v>
      </c>
      <c r="C10" s="38" t="s">
        <v>27</v>
      </c>
      <c r="D10" s="38" t="s">
        <v>12</v>
      </c>
      <c r="E10" s="38" t="s">
        <v>28</v>
      </c>
      <c r="F10" s="38" t="s">
        <v>27</v>
      </c>
    </row>
    <row r="11" spans="2:7" x14ac:dyDescent="0.2">
      <c r="B11" s="37">
        <v>8</v>
      </c>
      <c r="C11" s="38" t="s">
        <v>29</v>
      </c>
      <c r="D11" s="38" t="s">
        <v>21</v>
      </c>
      <c r="E11" s="38" t="s">
        <v>30</v>
      </c>
      <c r="F11" s="38" t="s">
        <v>29</v>
      </c>
    </row>
    <row r="12" spans="2:7" x14ac:dyDescent="0.2">
      <c r="B12" s="37">
        <v>9</v>
      </c>
      <c r="C12" s="38" t="s">
        <v>31</v>
      </c>
      <c r="D12" s="38" t="s">
        <v>18</v>
      </c>
      <c r="E12" s="38" t="s">
        <v>32</v>
      </c>
      <c r="F12" s="38" t="s">
        <v>31</v>
      </c>
    </row>
    <row r="13" spans="2:7" x14ac:dyDescent="0.2">
      <c r="B13" s="37">
        <v>10</v>
      </c>
      <c r="C13" s="38" t="s">
        <v>33</v>
      </c>
      <c r="D13" s="38" t="s">
        <v>12</v>
      </c>
      <c r="E13" s="38" t="s">
        <v>34</v>
      </c>
      <c r="F13" s="38" t="s">
        <v>33</v>
      </c>
    </row>
    <row r="14" spans="2:7" x14ac:dyDescent="0.2">
      <c r="B14" s="37">
        <v>11</v>
      </c>
      <c r="C14" s="38" t="s">
        <v>35</v>
      </c>
      <c r="D14" s="38" t="s">
        <v>15</v>
      </c>
      <c r="E14" s="38" t="s">
        <v>36</v>
      </c>
      <c r="F14" s="38" t="s">
        <v>35</v>
      </c>
    </row>
    <row r="15" spans="2:7" x14ac:dyDescent="0.2">
      <c r="B15" s="37">
        <v>12</v>
      </c>
      <c r="C15" s="38" t="s">
        <v>37</v>
      </c>
      <c r="D15" s="38" t="s">
        <v>18</v>
      </c>
      <c r="E15" s="38" t="s">
        <v>38</v>
      </c>
      <c r="F15" s="38" t="s">
        <v>37</v>
      </c>
    </row>
    <row r="16" spans="2:7" x14ac:dyDescent="0.2">
      <c r="B16" s="37">
        <v>13</v>
      </c>
      <c r="C16" s="38" t="s">
        <v>39</v>
      </c>
      <c r="D16" s="38" t="s">
        <v>12</v>
      </c>
      <c r="E16" s="38" t="s">
        <v>40</v>
      </c>
      <c r="F16" s="38" t="s">
        <v>39</v>
      </c>
    </row>
    <row r="17" spans="2:6" x14ac:dyDescent="0.2">
      <c r="B17" s="37">
        <v>14</v>
      </c>
      <c r="C17" s="38" t="s">
        <v>41</v>
      </c>
      <c r="D17" s="38" t="s">
        <v>21</v>
      </c>
      <c r="E17" s="38" t="s">
        <v>42</v>
      </c>
      <c r="F17" s="38" t="s">
        <v>41</v>
      </c>
    </row>
    <row r="18" spans="2:6" x14ac:dyDescent="0.2">
      <c r="B18" s="37">
        <v>15</v>
      </c>
      <c r="C18" s="38" t="s">
        <v>43</v>
      </c>
      <c r="D18" s="38" t="s">
        <v>12</v>
      </c>
      <c r="E18" s="38" t="s">
        <v>44</v>
      </c>
      <c r="F18" s="38" t="s">
        <v>43</v>
      </c>
    </row>
    <row r="19" spans="2:6" x14ac:dyDescent="0.2">
      <c r="B19" s="37">
        <v>16</v>
      </c>
      <c r="C19" s="38" t="s">
        <v>45</v>
      </c>
      <c r="D19" s="38" t="s">
        <v>21</v>
      </c>
      <c r="E19" s="38" t="s">
        <v>46</v>
      </c>
      <c r="F19" s="38" t="s">
        <v>45</v>
      </c>
    </row>
    <row r="20" spans="2:6" x14ac:dyDescent="0.2">
      <c r="B20" s="37">
        <v>17</v>
      </c>
      <c r="C20" s="38" t="s">
        <v>47</v>
      </c>
      <c r="D20" s="38" t="s">
        <v>18</v>
      </c>
      <c r="E20" s="38" t="s">
        <v>48</v>
      </c>
      <c r="F20" s="38" t="s">
        <v>47</v>
      </c>
    </row>
    <row r="21" spans="2:6" x14ac:dyDescent="0.2">
      <c r="B21" s="37">
        <v>18</v>
      </c>
      <c r="C21" s="38" t="s">
        <v>49</v>
      </c>
      <c r="D21" s="38" t="s">
        <v>21</v>
      </c>
      <c r="E21" s="38" t="s">
        <v>50</v>
      </c>
      <c r="F21" s="38" t="s">
        <v>49</v>
      </c>
    </row>
    <row r="22" spans="2:6" x14ac:dyDescent="0.2">
      <c r="B22" s="37">
        <v>19</v>
      </c>
      <c r="C22" s="38" t="s">
        <v>51</v>
      </c>
      <c r="D22" s="38" t="s">
        <v>15</v>
      </c>
      <c r="E22" s="38" t="s">
        <v>52</v>
      </c>
      <c r="F22" s="38" t="s">
        <v>51</v>
      </c>
    </row>
    <row r="23" spans="2:6" x14ac:dyDescent="0.2">
      <c r="B23" s="37">
        <v>20</v>
      </c>
      <c r="C23" s="38" t="s">
        <v>53</v>
      </c>
      <c r="D23" s="38" t="s">
        <v>18</v>
      </c>
      <c r="E23" s="38" t="s">
        <v>54</v>
      </c>
      <c r="F23" s="38" t="s">
        <v>53</v>
      </c>
    </row>
    <row r="24" spans="2:6" x14ac:dyDescent="0.2">
      <c r="B24" s="37">
        <v>21</v>
      </c>
      <c r="C24" s="38" t="s">
        <v>55</v>
      </c>
      <c r="D24" s="38" t="s">
        <v>21</v>
      </c>
      <c r="E24" s="38" t="s">
        <v>56</v>
      </c>
      <c r="F24" s="38" t="s">
        <v>55</v>
      </c>
    </row>
    <row r="25" spans="2:6" x14ac:dyDescent="0.2">
      <c r="B25" s="37">
        <v>22</v>
      </c>
      <c r="C25" s="38" t="s">
        <v>57</v>
      </c>
      <c r="D25" s="38" t="s">
        <v>15</v>
      </c>
      <c r="E25" s="38" t="s">
        <v>58</v>
      </c>
      <c r="F25" s="38" t="s">
        <v>57</v>
      </c>
    </row>
    <row r="26" spans="2:6" x14ac:dyDescent="0.2">
      <c r="B26" s="37">
        <v>23</v>
      </c>
      <c r="C26" s="38" t="s">
        <v>59</v>
      </c>
      <c r="D26" s="38" t="s">
        <v>18</v>
      </c>
      <c r="E26" s="38" t="s">
        <v>60</v>
      </c>
      <c r="F26" s="38" t="s">
        <v>59</v>
      </c>
    </row>
    <row r="27" spans="2:6" x14ac:dyDescent="0.2">
      <c r="B27" s="37">
        <v>24</v>
      </c>
      <c r="C27" s="38" t="s">
        <v>61</v>
      </c>
      <c r="D27" s="38" t="s">
        <v>18</v>
      </c>
      <c r="E27" s="38" t="s">
        <v>62</v>
      </c>
      <c r="F27" s="38" t="s">
        <v>61</v>
      </c>
    </row>
    <row r="28" spans="2:6" x14ac:dyDescent="0.2">
      <c r="B28" s="37">
        <v>25</v>
      </c>
      <c r="C28" s="38" t="s">
        <v>63</v>
      </c>
      <c r="D28" s="38" t="s">
        <v>21</v>
      </c>
      <c r="E28" s="38" t="s">
        <v>64</v>
      </c>
      <c r="F28" s="38" t="s">
        <v>63</v>
      </c>
    </row>
    <row r="29" spans="2:6" x14ac:dyDescent="0.2">
      <c r="B29" s="37">
        <v>26</v>
      </c>
      <c r="C29" s="38" t="s">
        <v>65</v>
      </c>
      <c r="D29" s="38" t="s">
        <v>21</v>
      </c>
      <c r="E29" s="38" t="s">
        <v>66</v>
      </c>
      <c r="F29" s="38" t="s">
        <v>65</v>
      </c>
    </row>
    <row r="30" spans="2:6" x14ac:dyDescent="0.2">
      <c r="B30" s="37">
        <v>27</v>
      </c>
      <c r="C30" s="38" t="s">
        <v>67</v>
      </c>
      <c r="D30" s="38" t="s">
        <v>18</v>
      </c>
      <c r="E30" s="38" t="s">
        <v>68</v>
      </c>
      <c r="F30" s="38" t="s">
        <v>67</v>
      </c>
    </row>
    <row r="31" spans="2:6" x14ac:dyDescent="0.2">
      <c r="B31" s="37">
        <v>28</v>
      </c>
      <c r="C31" s="38" t="s">
        <v>69</v>
      </c>
      <c r="D31" s="38" t="s">
        <v>15</v>
      </c>
      <c r="E31" s="38" t="s">
        <v>70</v>
      </c>
      <c r="F31" s="38" t="s">
        <v>69</v>
      </c>
    </row>
    <row r="32" spans="2:6" x14ac:dyDescent="0.2">
      <c r="B32" s="37">
        <v>29</v>
      </c>
      <c r="C32" s="38" t="s">
        <v>71</v>
      </c>
      <c r="D32" s="38" t="s">
        <v>12</v>
      </c>
      <c r="E32" s="38" t="s">
        <v>72</v>
      </c>
      <c r="F32" s="38" t="s">
        <v>71</v>
      </c>
    </row>
    <row r="33" spans="2:6" x14ac:dyDescent="0.2">
      <c r="B33" s="37">
        <v>30</v>
      </c>
      <c r="C33" s="38" t="s">
        <v>73</v>
      </c>
      <c r="D33" s="38" t="s">
        <v>12</v>
      </c>
      <c r="E33" s="38" t="s">
        <v>74</v>
      </c>
      <c r="F33" s="38" t="s">
        <v>73</v>
      </c>
    </row>
    <row r="34" spans="2:6" x14ac:dyDescent="0.2">
      <c r="B34" s="37">
        <v>31</v>
      </c>
      <c r="C34" s="38" t="s">
        <v>75</v>
      </c>
      <c r="D34" s="38" t="s">
        <v>21</v>
      </c>
      <c r="E34" s="38" t="s">
        <v>76</v>
      </c>
      <c r="F34" s="38" t="s">
        <v>75</v>
      </c>
    </row>
    <row r="35" spans="2:6" x14ac:dyDescent="0.2">
      <c r="B35" s="37">
        <v>32</v>
      </c>
      <c r="C35" s="38" t="s">
        <v>77</v>
      </c>
      <c r="D35" s="38" t="s">
        <v>12</v>
      </c>
      <c r="E35" s="38" t="s">
        <v>78</v>
      </c>
      <c r="F35" s="38" t="s">
        <v>77</v>
      </c>
    </row>
    <row r="36" spans="2:6" x14ac:dyDescent="0.2">
      <c r="B36" s="37">
        <v>33</v>
      </c>
      <c r="C36" s="38" t="s">
        <v>79</v>
      </c>
      <c r="D36" s="38" t="s">
        <v>21</v>
      </c>
      <c r="E36" s="38" t="s">
        <v>80</v>
      </c>
      <c r="F36" s="38" t="s">
        <v>79</v>
      </c>
    </row>
    <row r="37" spans="2:6" x14ac:dyDescent="0.2">
      <c r="B37" s="37">
        <v>34</v>
      </c>
      <c r="C37" s="38" t="s">
        <v>81</v>
      </c>
      <c r="D37" s="38" t="s">
        <v>12</v>
      </c>
      <c r="E37" s="38" t="s">
        <v>82</v>
      </c>
      <c r="F37" s="38" t="s">
        <v>81</v>
      </c>
    </row>
    <row r="38" spans="2:6" x14ac:dyDescent="0.2">
      <c r="B38" s="37">
        <v>35</v>
      </c>
      <c r="C38" s="38" t="s">
        <v>83</v>
      </c>
      <c r="D38" s="38" t="s">
        <v>18</v>
      </c>
      <c r="E38" s="38" t="s">
        <v>84</v>
      </c>
      <c r="F38" s="38" t="s">
        <v>83</v>
      </c>
    </row>
    <row r="39" spans="2:6" x14ac:dyDescent="0.2">
      <c r="B39" s="37">
        <v>36</v>
      </c>
      <c r="C39" s="38" t="s">
        <v>85</v>
      </c>
      <c r="D39" s="38" t="s">
        <v>18</v>
      </c>
      <c r="E39" s="38" t="s">
        <v>86</v>
      </c>
      <c r="F39" s="38" t="s">
        <v>85</v>
      </c>
    </row>
    <row r="40" spans="2:6" x14ac:dyDescent="0.2">
      <c r="B40" s="37">
        <v>37</v>
      </c>
      <c r="C40" s="38" t="s">
        <v>87</v>
      </c>
      <c r="D40" s="38" t="s">
        <v>12</v>
      </c>
      <c r="E40" s="38" t="s">
        <v>88</v>
      </c>
      <c r="F40" s="38" t="s">
        <v>87</v>
      </c>
    </row>
    <row r="41" spans="2:6" x14ac:dyDescent="0.2">
      <c r="B41" s="37">
        <v>38</v>
      </c>
      <c r="C41" s="38" t="s">
        <v>89</v>
      </c>
      <c r="D41" s="38" t="s">
        <v>18</v>
      </c>
      <c r="E41" s="38" t="s">
        <v>90</v>
      </c>
      <c r="F41" s="38" t="s">
        <v>89</v>
      </c>
    </row>
    <row r="42" spans="2:6" x14ac:dyDescent="0.2">
      <c r="B42" s="37">
        <v>39</v>
      </c>
      <c r="C42" s="38" t="s">
        <v>91</v>
      </c>
      <c r="D42" s="38" t="s">
        <v>18</v>
      </c>
      <c r="E42" s="38" t="s">
        <v>92</v>
      </c>
      <c r="F42" s="38" t="s">
        <v>91</v>
      </c>
    </row>
    <row r="43" spans="2:6" x14ac:dyDescent="0.2">
      <c r="B43" s="37">
        <v>40</v>
      </c>
      <c r="C43" s="38" t="s">
        <v>93</v>
      </c>
      <c r="D43" s="38" t="s">
        <v>18</v>
      </c>
      <c r="E43" s="38" t="s">
        <v>94</v>
      </c>
      <c r="F43" s="38" t="s">
        <v>93</v>
      </c>
    </row>
    <row r="44" spans="2:6" x14ac:dyDescent="0.2">
      <c r="B44" s="37">
        <v>41</v>
      </c>
      <c r="C44" s="38" t="s">
        <v>95</v>
      </c>
      <c r="D44" s="38" t="s">
        <v>15</v>
      </c>
      <c r="E44" s="38" t="s">
        <v>96</v>
      </c>
      <c r="F44" s="38" t="s">
        <v>95</v>
      </c>
    </row>
    <row r="45" spans="2:6" x14ac:dyDescent="0.2">
      <c r="B45" s="37">
        <v>42</v>
      </c>
      <c r="C45" s="38" t="s">
        <v>97</v>
      </c>
      <c r="D45" s="38" t="s">
        <v>15</v>
      </c>
      <c r="E45" s="38" t="s">
        <v>98</v>
      </c>
      <c r="F45" s="38" t="s">
        <v>97</v>
      </c>
    </row>
    <row r="46" spans="2:6" x14ac:dyDescent="0.2">
      <c r="B46" s="37">
        <v>43</v>
      </c>
      <c r="C46" s="38" t="s">
        <v>99</v>
      </c>
      <c r="D46" s="38" t="s">
        <v>15</v>
      </c>
      <c r="E46" s="38" t="s">
        <v>100</v>
      </c>
      <c r="F46" s="38" t="s">
        <v>99</v>
      </c>
    </row>
    <row r="47" spans="2:6" x14ac:dyDescent="0.2">
      <c r="B47" s="37">
        <v>44</v>
      </c>
      <c r="C47" s="38" t="s">
        <v>101</v>
      </c>
      <c r="D47" s="38" t="s">
        <v>21</v>
      </c>
      <c r="E47" s="38" t="s">
        <v>102</v>
      </c>
      <c r="F47" s="38" t="s">
        <v>101</v>
      </c>
    </row>
    <row r="48" spans="2:6" x14ac:dyDescent="0.2">
      <c r="B48" s="37">
        <v>45</v>
      </c>
      <c r="C48" s="38" t="s">
        <v>103</v>
      </c>
      <c r="D48" s="38" t="s">
        <v>12</v>
      </c>
      <c r="E48" s="38" t="s">
        <v>104</v>
      </c>
      <c r="F48" s="38" t="s">
        <v>103</v>
      </c>
    </row>
    <row r="49" spans="2:6" x14ac:dyDescent="0.2">
      <c r="B49" s="37">
        <v>46</v>
      </c>
      <c r="C49" s="38" t="s">
        <v>105</v>
      </c>
      <c r="D49" s="38" t="s">
        <v>12</v>
      </c>
      <c r="E49" s="38" t="s">
        <v>106</v>
      </c>
      <c r="F49" s="38" t="s">
        <v>105</v>
      </c>
    </row>
    <row r="50" spans="2:6" x14ac:dyDescent="0.2">
      <c r="B50" s="37">
        <v>47</v>
      </c>
      <c r="C50" s="38" t="s">
        <v>107</v>
      </c>
      <c r="D50" s="38" t="s">
        <v>12</v>
      </c>
      <c r="E50" s="38" t="s">
        <v>108</v>
      </c>
      <c r="F50" s="38" t="s">
        <v>107</v>
      </c>
    </row>
    <row r="51" spans="2:6" x14ac:dyDescent="0.2">
      <c r="B51" s="37">
        <v>48</v>
      </c>
      <c r="C51" s="38" t="s">
        <v>109</v>
      </c>
      <c r="D51" s="38" t="s">
        <v>18</v>
      </c>
      <c r="E51" s="38" t="s">
        <v>110</v>
      </c>
      <c r="F51" s="38" t="s">
        <v>109</v>
      </c>
    </row>
    <row r="52" spans="2:6" x14ac:dyDescent="0.2">
      <c r="B52" s="37">
        <v>49</v>
      </c>
      <c r="C52" s="38" t="s">
        <v>111</v>
      </c>
      <c r="D52" s="38" t="s">
        <v>18</v>
      </c>
      <c r="E52" s="38" t="s">
        <v>112</v>
      </c>
      <c r="F52" s="38" t="s">
        <v>111</v>
      </c>
    </row>
    <row r="53" spans="2:6" x14ac:dyDescent="0.2">
      <c r="B53" s="37">
        <v>50</v>
      </c>
      <c r="C53" s="38" t="s">
        <v>113</v>
      </c>
      <c r="D53" s="38" t="s">
        <v>15</v>
      </c>
      <c r="E53" s="38" t="s">
        <v>114</v>
      </c>
      <c r="F53" s="38" t="s">
        <v>113</v>
      </c>
    </row>
    <row r="54" spans="2:6" x14ac:dyDescent="0.2">
      <c r="B54" s="37">
        <v>51</v>
      </c>
      <c r="C54" s="38" t="s">
        <v>115</v>
      </c>
      <c r="D54" s="38" t="s">
        <v>15</v>
      </c>
      <c r="E54" s="38" t="s">
        <v>116</v>
      </c>
      <c r="F54" s="38" t="s">
        <v>115</v>
      </c>
    </row>
    <row r="55" spans="2:6" x14ac:dyDescent="0.2">
      <c r="B55" s="37">
        <v>52</v>
      </c>
      <c r="C55" s="38" t="s">
        <v>117</v>
      </c>
      <c r="D55" s="38" t="s">
        <v>15</v>
      </c>
      <c r="E55" s="38" t="s">
        <v>118</v>
      </c>
      <c r="F55" s="38" t="s">
        <v>117</v>
      </c>
    </row>
    <row r="56" spans="2:6" x14ac:dyDescent="0.2">
      <c r="B56" s="37">
        <v>53</v>
      </c>
      <c r="C56" s="38" t="s">
        <v>119</v>
      </c>
      <c r="D56" s="38" t="s">
        <v>12</v>
      </c>
      <c r="E56" s="38" t="s">
        <v>120</v>
      </c>
      <c r="F56" s="38" t="s">
        <v>119</v>
      </c>
    </row>
    <row r="57" spans="2:6" x14ac:dyDescent="0.2">
      <c r="B57" s="37">
        <v>54</v>
      </c>
      <c r="C57" s="38" t="s">
        <v>121</v>
      </c>
      <c r="D57" s="38" t="s">
        <v>15</v>
      </c>
      <c r="E57" s="38" t="s">
        <v>122</v>
      </c>
      <c r="F57" s="38" t="s">
        <v>121</v>
      </c>
    </row>
    <row r="58" spans="2:6" x14ac:dyDescent="0.2">
      <c r="B58" s="37">
        <v>55</v>
      </c>
      <c r="C58" s="38" t="s">
        <v>123</v>
      </c>
      <c r="D58" s="38" t="s">
        <v>18</v>
      </c>
      <c r="E58" s="38" t="s">
        <v>124</v>
      </c>
      <c r="F58" s="38" t="s">
        <v>123</v>
      </c>
    </row>
    <row r="59" spans="2:6" x14ac:dyDescent="0.2">
      <c r="B59" s="37">
        <v>56</v>
      </c>
      <c r="C59" s="38" t="s">
        <v>125</v>
      </c>
      <c r="D59" s="38" t="s">
        <v>21</v>
      </c>
      <c r="E59" s="38" t="s">
        <v>126</v>
      </c>
      <c r="F59" s="38" t="s">
        <v>125</v>
      </c>
    </row>
    <row r="60" spans="2:6" x14ac:dyDescent="0.2">
      <c r="B60" s="37">
        <v>57</v>
      </c>
      <c r="C60" s="38" t="s">
        <v>127</v>
      </c>
      <c r="D60" s="38" t="s">
        <v>15</v>
      </c>
      <c r="E60" s="38" t="s">
        <v>128</v>
      </c>
      <c r="F60" s="38" t="s">
        <v>127</v>
      </c>
    </row>
    <row r="61" spans="2:6" x14ac:dyDescent="0.2">
      <c r="B61" s="37">
        <v>58</v>
      </c>
      <c r="C61" s="38" t="s">
        <v>129</v>
      </c>
      <c r="D61" s="38" t="s">
        <v>15</v>
      </c>
      <c r="E61" s="38" t="s">
        <v>130</v>
      </c>
      <c r="F61" s="38" t="s">
        <v>129</v>
      </c>
    </row>
    <row r="62" spans="2:6" x14ac:dyDescent="0.2">
      <c r="B62" s="37">
        <v>59</v>
      </c>
      <c r="C62" s="38" t="s">
        <v>131</v>
      </c>
      <c r="D62" s="38" t="s">
        <v>21</v>
      </c>
      <c r="E62" s="38" t="s">
        <v>132</v>
      </c>
      <c r="F62" s="38" t="s">
        <v>131</v>
      </c>
    </row>
    <row r="63" spans="2:6" x14ac:dyDescent="0.2">
      <c r="B63" s="37">
        <v>60</v>
      </c>
      <c r="C63" s="38" t="s">
        <v>133</v>
      </c>
      <c r="D63" s="38" t="s">
        <v>18</v>
      </c>
      <c r="E63" s="38" t="s">
        <v>134</v>
      </c>
      <c r="F63" s="38" t="s">
        <v>133</v>
      </c>
    </row>
    <row r="64" spans="2:6" x14ac:dyDescent="0.2">
      <c r="B64" s="37">
        <v>61</v>
      </c>
      <c r="C64" s="38" t="s">
        <v>135</v>
      </c>
      <c r="D64" s="38" t="s">
        <v>21</v>
      </c>
      <c r="E64" s="38" t="s">
        <v>136</v>
      </c>
      <c r="F64" s="38" t="s">
        <v>135</v>
      </c>
    </row>
    <row r="65" spans="2:6" x14ac:dyDescent="0.2">
      <c r="B65" s="37">
        <v>62</v>
      </c>
      <c r="C65" s="38" t="s">
        <v>137</v>
      </c>
      <c r="D65" s="38" t="s">
        <v>12</v>
      </c>
      <c r="E65" s="38" t="s">
        <v>138</v>
      </c>
      <c r="F65" s="38" t="s">
        <v>137</v>
      </c>
    </row>
    <row r="66" spans="2:6" x14ac:dyDescent="0.2">
      <c r="B66" s="37">
        <v>63</v>
      </c>
      <c r="C66" s="38" t="s">
        <v>139</v>
      </c>
      <c r="D66" s="38" t="s">
        <v>15</v>
      </c>
      <c r="E66" s="38" t="s">
        <v>140</v>
      </c>
      <c r="F66" s="38" t="s">
        <v>139</v>
      </c>
    </row>
    <row r="67" spans="2:6" x14ac:dyDescent="0.2">
      <c r="B67" s="37">
        <v>64</v>
      </c>
      <c r="C67" s="38" t="s">
        <v>141</v>
      </c>
      <c r="D67" s="38" t="s">
        <v>15</v>
      </c>
      <c r="E67" s="38" t="s">
        <v>142</v>
      </c>
      <c r="F67" s="38" t="s">
        <v>141</v>
      </c>
    </row>
    <row r="68" spans="2:6" x14ac:dyDescent="0.2">
      <c r="B68" s="37">
        <v>65</v>
      </c>
      <c r="C68" s="38" t="s">
        <v>143</v>
      </c>
      <c r="D68" s="38" t="s">
        <v>12</v>
      </c>
      <c r="E68" s="38" t="s">
        <v>144</v>
      </c>
      <c r="F68" s="38" t="s">
        <v>143</v>
      </c>
    </row>
    <row r="69" spans="2:6" x14ac:dyDescent="0.2">
      <c r="B69" s="37">
        <v>66</v>
      </c>
      <c r="C69" s="38" t="s">
        <v>145</v>
      </c>
      <c r="D69" s="38" t="s">
        <v>18</v>
      </c>
      <c r="E69" s="38" t="s">
        <v>146</v>
      </c>
      <c r="F69" s="38" t="s">
        <v>145</v>
      </c>
    </row>
    <row r="70" spans="2:6" x14ac:dyDescent="0.2">
      <c r="B70" s="37">
        <v>67</v>
      </c>
      <c r="C70" s="38" t="s">
        <v>147</v>
      </c>
      <c r="D70" s="38" t="s">
        <v>21</v>
      </c>
      <c r="E70" s="38" t="s">
        <v>148</v>
      </c>
      <c r="F70" s="38" t="s">
        <v>147</v>
      </c>
    </row>
    <row r="71" spans="2:6" x14ac:dyDescent="0.2">
      <c r="B71" s="37">
        <v>68</v>
      </c>
      <c r="C71" s="38" t="s">
        <v>149</v>
      </c>
      <c r="D71" s="38" t="s">
        <v>15</v>
      </c>
      <c r="E71" s="38" t="s">
        <v>150</v>
      </c>
      <c r="F71" s="38" t="s">
        <v>149</v>
      </c>
    </row>
    <row r="72" spans="2:6" x14ac:dyDescent="0.2">
      <c r="B72" s="37">
        <v>69</v>
      </c>
      <c r="C72" s="38" t="s">
        <v>151</v>
      </c>
      <c r="D72" s="38" t="s">
        <v>21</v>
      </c>
      <c r="E72" s="38" t="s">
        <v>152</v>
      </c>
      <c r="F72" s="38" t="s">
        <v>151</v>
      </c>
    </row>
    <row r="73" spans="2:6" x14ac:dyDescent="0.2">
      <c r="B73" s="37">
        <v>70</v>
      </c>
      <c r="C73" s="38" t="s">
        <v>153</v>
      </c>
      <c r="D73" s="38" t="s">
        <v>21</v>
      </c>
      <c r="E73" s="38" t="s">
        <v>154</v>
      </c>
      <c r="F73" s="38" t="s">
        <v>153</v>
      </c>
    </row>
    <row r="74" spans="2:6" x14ac:dyDescent="0.2">
      <c r="B74" s="37">
        <v>71</v>
      </c>
      <c r="C74" s="38" t="s">
        <v>155</v>
      </c>
      <c r="D74" s="38" t="s">
        <v>21</v>
      </c>
      <c r="E74" s="38" t="s">
        <v>156</v>
      </c>
      <c r="F74" s="38" t="s">
        <v>155</v>
      </c>
    </row>
    <row r="75" spans="2:6" x14ac:dyDescent="0.2">
      <c r="B75" s="37">
        <v>72</v>
      </c>
      <c r="C75" s="38" t="s">
        <v>157</v>
      </c>
      <c r="D75" s="38" t="s">
        <v>21</v>
      </c>
      <c r="E75" s="38" t="s">
        <v>158</v>
      </c>
      <c r="F75" s="38" t="s">
        <v>157</v>
      </c>
    </row>
    <row r="76" spans="2:6" x14ac:dyDescent="0.2">
      <c r="B76" s="37">
        <v>73</v>
      </c>
      <c r="C76" s="38" t="s">
        <v>159</v>
      </c>
      <c r="D76" s="38" t="s">
        <v>12</v>
      </c>
      <c r="E76" s="38" t="s">
        <v>160</v>
      </c>
      <c r="F76" s="38" t="s">
        <v>159</v>
      </c>
    </row>
    <row r="77" spans="2:6" x14ac:dyDescent="0.2">
      <c r="B77" s="37">
        <v>74</v>
      </c>
      <c r="C77" s="38" t="s">
        <v>161</v>
      </c>
      <c r="D77" s="38" t="s">
        <v>15</v>
      </c>
      <c r="E77" s="38" t="s">
        <v>162</v>
      </c>
      <c r="F77" s="38" t="s">
        <v>161</v>
      </c>
    </row>
    <row r="78" spans="2:6" x14ac:dyDescent="0.2">
      <c r="B78" s="37">
        <v>75</v>
      </c>
      <c r="C78" s="38" t="s">
        <v>163</v>
      </c>
      <c r="D78" s="38" t="s">
        <v>15</v>
      </c>
      <c r="E78" s="38" t="s">
        <v>164</v>
      </c>
      <c r="F78" s="38" t="s">
        <v>163</v>
      </c>
    </row>
    <row r="79" spans="2:6" x14ac:dyDescent="0.2">
      <c r="B79" s="37">
        <v>76</v>
      </c>
      <c r="C79" s="38" t="s">
        <v>165</v>
      </c>
      <c r="D79" s="38" t="s">
        <v>12</v>
      </c>
      <c r="E79" s="38" t="s">
        <v>166</v>
      </c>
      <c r="F79" s="38" t="s">
        <v>165</v>
      </c>
    </row>
    <row r="80" spans="2:6" x14ac:dyDescent="0.2">
      <c r="B80" s="37">
        <v>77</v>
      </c>
      <c r="C80" s="38" t="s">
        <v>167</v>
      </c>
      <c r="D80" s="38" t="s">
        <v>21</v>
      </c>
      <c r="E80" s="38" t="s">
        <v>168</v>
      </c>
      <c r="F80" s="38" t="s">
        <v>167</v>
      </c>
    </row>
    <row r="81" spans="2:6" x14ac:dyDescent="0.2">
      <c r="B81" s="37">
        <v>78</v>
      </c>
      <c r="C81" s="38" t="s">
        <v>169</v>
      </c>
      <c r="D81" s="38" t="s">
        <v>12</v>
      </c>
      <c r="E81" s="38" t="s">
        <v>170</v>
      </c>
      <c r="F81" s="38" t="s">
        <v>169</v>
      </c>
    </row>
    <row r="82" spans="2:6" x14ac:dyDescent="0.2">
      <c r="B82" s="37">
        <v>79</v>
      </c>
      <c r="C82" s="38" t="s">
        <v>171</v>
      </c>
      <c r="D82" s="38" t="s">
        <v>18</v>
      </c>
      <c r="E82" s="38" t="s">
        <v>172</v>
      </c>
      <c r="F82" s="38" t="s">
        <v>171</v>
      </c>
    </row>
    <row r="83" spans="2:6" x14ac:dyDescent="0.2">
      <c r="B83" s="37">
        <v>80</v>
      </c>
      <c r="C83" s="38" t="s">
        <v>173</v>
      </c>
      <c r="D83" s="38" t="s">
        <v>15</v>
      </c>
      <c r="E83" s="38" t="s">
        <v>174</v>
      </c>
      <c r="F83" s="38" t="s">
        <v>173</v>
      </c>
    </row>
    <row r="84" spans="2:6" x14ac:dyDescent="0.2">
      <c r="B84" s="37">
        <v>81</v>
      </c>
      <c r="C84" s="38" t="s">
        <v>175</v>
      </c>
      <c r="D84" s="38" t="s">
        <v>15</v>
      </c>
      <c r="E84" s="38" t="s">
        <v>176</v>
      </c>
      <c r="F84" s="38" t="s">
        <v>175</v>
      </c>
    </row>
    <row r="85" spans="2:6" x14ac:dyDescent="0.2">
      <c r="B85" s="37">
        <v>82</v>
      </c>
      <c r="C85" s="38" t="s">
        <v>177</v>
      </c>
      <c r="D85" s="38" t="s">
        <v>12</v>
      </c>
      <c r="E85" s="38" t="s">
        <v>178</v>
      </c>
      <c r="F85" s="38" t="s">
        <v>177</v>
      </c>
    </row>
    <row r="86" spans="2:6" x14ac:dyDescent="0.2">
      <c r="B86" s="37">
        <v>83</v>
      </c>
      <c r="C86" s="38" t="s">
        <v>179</v>
      </c>
      <c r="D86" s="38" t="s">
        <v>15</v>
      </c>
      <c r="E86" s="38" t="s">
        <v>180</v>
      </c>
      <c r="F86" s="38" t="s">
        <v>179</v>
      </c>
    </row>
    <row r="87" spans="2:6" x14ac:dyDescent="0.2">
      <c r="B87" s="37">
        <v>84</v>
      </c>
      <c r="C87" s="38" t="s">
        <v>181</v>
      </c>
      <c r="D87" s="38" t="s">
        <v>18</v>
      </c>
      <c r="E87" s="38" t="s">
        <v>182</v>
      </c>
      <c r="F87" s="38" t="s">
        <v>181</v>
      </c>
    </row>
    <row r="88" spans="2:6" x14ac:dyDescent="0.2">
      <c r="B88" s="37">
        <v>85</v>
      </c>
      <c r="C88" s="38" t="s">
        <v>183</v>
      </c>
      <c r="D88" s="38" t="s">
        <v>15</v>
      </c>
      <c r="E88" s="38" t="s">
        <v>184</v>
      </c>
      <c r="F88" s="38" t="s">
        <v>183</v>
      </c>
    </row>
    <row r="89" spans="2:6" x14ac:dyDescent="0.2">
      <c r="B89" s="37">
        <v>86</v>
      </c>
      <c r="C89" s="38" t="s">
        <v>185</v>
      </c>
      <c r="D89" s="38" t="s">
        <v>12</v>
      </c>
      <c r="E89" s="38" t="s">
        <v>186</v>
      </c>
      <c r="F89" s="38" t="s">
        <v>185</v>
      </c>
    </row>
    <row r="90" spans="2:6" x14ac:dyDescent="0.2">
      <c r="B90" s="37">
        <v>87</v>
      </c>
      <c r="C90" s="38" t="s">
        <v>187</v>
      </c>
      <c r="D90" s="38" t="s">
        <v>12</v>
      </c>
      <c r="E90" s="38" t="s">
        <v>188</v>
      </c>
      <c r="F90" s="38" t="s">
        <v>187</v>
      </c>
    </row>
    <row r="91" spans="2:6" x14ac:dyDescent="0.2">
      <c r="B91" s="37">
        <v>88</v>
      </c>
      <c r="C91" s="38" t="s">
        <v>189</v>
      </c>
      <c r="D91" s="38" t="s">
        <v>21</v>
      </c>
      <c r="E91" s="38" t="s">
        <v>190</v>
      </c>
      <c r="F91" s="38" t="s">
        <v>189</v>
      </c>
    </row>
    <row r="92" spans="2:6" x14ac:dyDescent="0.2">
      <c r="B92" s="37">
        <v>89</v>
      </c>
      <c r="C92" s="38" t="s">
        <v>191</v>
      </c>
      <c r="D92" s="38" t="s">
        <v>21</v>
      </c>
      <c r="E92" s="38" t="s">
        <v>192</v>
      </c>
      <c r="F92" s="38" t="s">
        <v>191</v>
      </c>
    </row>
    <row r="93" spans="2:6" x14ac:dyDescent="0.2">
      <c r="B93" s="37">
        <v>90</v>
      </c>
      <c r="C93" s="38" t="s">
        <v>193</v>
      </c>
      <c r="D93" s="38" t="s">
        <v>12</v>
      </c>
      <c r="E93" s="38" t="s">
        <v>194</v>
      </c>
      <c r="F93" s="38" t="s">
        <v>193</v>
      </c>
    </row>
    <row r="94" spans="2:6" x14ac:dyDescent="0.2">
      <c r="B94" s="37">
        <v>91</v>
      </c>
      <c r="C94" s="38" t="s">
        <v>195</v>
      </c>
      <c r="D94" s="38" t="s">
        <v>15</v>
      </c>
      <c r="E94" s="38" t="s">
        <v>196</v>
      </c>
      <c r="F94" s="38" t="s">
        <v>195</v>
      </c>
    </row>
    <row r="95" spans="2:6" x14ac:dyDescent="0.2">
      <c r="B95" s="37">
        <v>92</v>
      </c>
      <c r="C95" s="38" t="s">
        <v>197</v>
      </c>
      <c r="D95" s="38" t="s">
        <v>18</v>
      </c>
      <c r="E95" s="38" t="s">
        <v>198</v>
      </c>
      <c r="F95" s="38" t="s">
        <v>197</v>
      </c>
    </row>
    <row r="96" spans="2:6" x14ac:dyDescent="0.2">
      <c r="B96" s="37">
        <v>93</v>
      </c>
      <c r="C96" s="38" t="s">
        <v>199</v>
      </c>
      <c r="D96" s="38" t="s">
        <v>21</v>
      </c>
      <c r="E96" s="38" t="s">
        <v>200</v>
      </c>
      <c r="F96" s="38" t="s">
        <v>199</v>
      </c>
    </row>
    <row r="97" spans="2:6" x14ac:dyDescent="0.2">
      <c r="B97" s="37">
        <v>94</v>
      </c>
      <c r="C97" s="38" t="s">
        <v>201</v>
      </c>
      <c r="D97" s="38" t="s">
        <v>15</v>
      </c>
      <c r="E97" s="38" t="s">
        <v>202</v>
      </c>
      <c r="F97" s="38" t="s">
        <v>201</v>
      </c>
    </row>
    <row r="98" spans="2:6" x14ac:dyDescent="0.2">
      <c r="B98" s="37">
        <v>95</v>
      </c>
      <c r="C98" s="38" t="s">
        <v>203</v>
      </c>
      <c r="D98" s="38" t="s">
        <v>15</v>
      </c>
      <c r="E98" s="38" t="s">
        <v>204</v>
      </c>
      <c r="F98" s="38" t="s">
        <v>203</v>
      </c>
    </row>
    <row r="99" spans="2:6" x14ac:dyDescent="0.2">
      <c r="B99" s="37">
        <v>96</v>
      </c>
      <c r="C99" s="37" t="s">
        <v>205</v>
      </c>
      <c r="D99" s="37"/>
      <c r="E99" s="37"/>
      <c r="F99" s="37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DT-1368</vt:lpstr>
      <vt:lpstr>Example</vt:lpstr>
      <vt:lpstr> </vt:lpstr>
      <vt:lpstr>About!Print_Area</vt:lpstr>
      <vt:lpstr>'DT-1368'!Print_Area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DT-1368</dc:title>
  <dc:subject>Report on Sample of Culvert Metal</dc:subject>
  <dc:creator>Erin Brake</dc:creator>
  <cp:keywords>Forms; Electronic Forms; Materials; Tests</cp:keywords>
  <dc:description>Rev. 10-02</dc:description>
  <cp:lastModifiedBy>TDOT</cp:lastModifiedBy>
  <cp:lastPrinted>2002-10-21T21:47:22Z</cp:lastPrinted>
  <dcterms:created xsi:type="dcterms:W3CDTF">2001-08-15T20:06:00Z</dcterms:created>
  <dcterms:modified xsi:type="dcterms:W3CDTF">2021-01-08T17:09:19Z</dcterms:modified>
  <cp:category>Miscellaneous Materials</cp:category>
</cp:coreProperties>
</file>