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45" windowWidth="45075" windowHeight="11940" tabRatio="773"/>
  </bookViews>
  <sheets>
    <sheet name="County_Totals" sheetId="1" r:id="rId1"/>
    <sheet name="Data Description" sheetId="3" r:id="rId2"/>
  </sheets>
  <definedNames>
    <definedName name="_xlnm._FilterDatabase" localSheetId="0" hidden="1">County_Totals!$A$1:$DV$1</definedName>
  </definedNames>
  <calcPr calcId="145621" calcMode="manual"/>
</workbook>
</file>

<file path=xl/calcChain.xml><?xml version="1.0" encoding="utf-8"?>
<calcChain xmlns="http://schemas.openxmlformats.org/spreadsheetml/2006/main">
  <c r="C101" i="1" l="1"/>
  <c r="Y100" i="1"/>
  <c r="Z100" i="1" l="1"/>
</calcChain>
</file>

<file path=xl/sharedStrings.xml><?xml version="1.0" encoding="utf-8"?>
<sst xmlns="http://schemas.openxmlformats.org/spreadsheetml/2006/main" count="6942" uniqueCount="2345">
  <si>
    <t>Invt_County_Cde</t>
  </si>
  <si>
    <t>County_Name</t>
  </si>
  <si>
    <t>Total_Cost</t>
  </si>
  <si>
    <t>SI_Comp_Cost</t>
  </si>
  <si>
    <t>NS_Cost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</si>
  <si>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</si>
  <si>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</si>
  <si>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</si>
  <si>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</si>
  <si>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</si>
  <si>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</si>
  <si>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</si>
  <si>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</si>
  <si>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</si>
  <si>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</si>
  <si>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</si>
  <si>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</si>
  <si>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Rank_SI_Comp_Cost</t>
  </si>
  <si>
    <t>Rank_SI_Comp_Cost_Suffix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</si>
  <si>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</si>
  <si>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</si>
  <si>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</si>
  <si>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</si>
  <si>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</si>
  <si>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</si>
  <si>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</si>
  <si>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</si>
  <si>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Cat1_Proj_Typ</t>
  </si>
  <si>
    <t>Cat1_Cost</t>
  </si>
  <si>
    <t>Cat1_Cost_State</t>
  </si>
  <si>
    <t>Cat1_Cost_State_Per_Capita</t>
  </si>
  <si>
    <t>Cat2_Proj_Typ</t>
  </si>
  <si>
    <t>Cat2_Cost</t>
  </si>
  <si>
    <t>Cat2_Cost_State</t>
  </si>
  <si>
    <t>Cat2_Cost_State_Per_Capita</t>
  </si>
  <si>
    <t>Cat3_Proj_Typ</t>
  </si>
  <si>
    <t>Cat3_Cost</t>
  </si>
  <si>
    <t>Cat3_Cost_State</t>
  </si>
  <si>
    <t>Cat3_Cost_State_Per_Capita</t>
  </si>
  <si>
    <t>LY_Total_Cost</t>
  </si>
  <si>
    <t>LY_Cost_Chg</t>
  </si>
  <si>
    <t>LY_Cost_Chg_Pct</t>
  </si>
  <si>
    <t>LY_Cost_Chg_Inc_Dec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</si>
  <si>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</si>
  <si>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</si>
  <si>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</si>
  <si>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</si>
  <si>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</si>
  <si>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</si>
  <si>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</si>
  <si>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</si>
  <si>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Fund_Avail_County</t>
  </si>
  <si>
    <t>Fund_Avail_Cost_County</t>
  </si>
  <si>
    <t>Fund_Avail_Pct</t>
  </si>
  <si>
    <t>Fund_Avail_State</t>
  </si>
  <si>
    <t>Fund_Avail_Cost_State</t>
  </si>
  <si>
    <t>Anderson</t>
  </si>
  <si>
    <t>61st</t>
  </si>
  <si>
    <t>16th</t>
  </si>
  <si>
    <t>91st</t>
  </si>
  <si>
    <t>13th</t>
  </si>
  <si>
    <t>32nd</t>
  </si>
  <si>
    <t>19th</t>
  </si>
  <si>
    <t>44th</t>
  </si>
  <si>
    <t xml:space="preserve">Transportation                          </t>
  </si>
  <si>
    <t xml:space="preserve">Water and Wastewater                    </t>
  </si>
  <si>
    <t>NULL</t>
  </si>
  <si>
    <t>Bedford</t>
  </si>
  <si>
    <t>38th</t>
  </si>
  <si>
    <t>66th</t>
  </si>
  <si>
    <t>34th</t>
  </si>
  <si>
    <t>20th</t>
  </si>
  <si>
    <t>60th</t>
  </si>
  <si>
    <t>Benton</t>
  </si>
  <si>
    <t>87th</t>
  </si>
  <si>
    <t>74th</t>
  </si>
  <si>
    <t>86th</t>
  </si>
  <si>
    <t>76th</t>
  </si>
  <si>
    <t>40th</t>
  </si>
  <si>
    <t>39th</t>
  </si>
  <si>
    <t xml:space="preserve">Law Enforcement                         </t>
  </si>
  <si>
    <t>Bledsoe</t>
  </si>
  <si>
    <t>79th</t>
  </si>
  <si>
    <t>81st</t>
  </si>
  <si>
    <t>33rd</t>
  </si>
  <si>
    <t>89th</t>
  </si>
  <si>
    <t>62nd</t>
  </si>
  <si>
    <t>49th</t>
  </si>
  <si>
    <t>Blount</t>
  </si>
  <si>
    <t>14th</t>
  </si>
  <si>
    <t>11th</t>
  </si>
  <si>
    <t>67th</t>
  </si>
  <si>
    <t>9th</t>
  </si>
  <si>
    <t>8th</t>
  </si>
  <si>
    <t>8 th</t>
  </si>
  <si>
    <t>Bradley</t>
  </si>
  <si>
    <t>27th</t>
  </si>
  <si>
    <t>83rd</t>
  </si>
  <si>
    <t>17th</t>
  </si>
  <si>
    <t>Campbell</t>
  </si>
  <si>
    <t>54th</t>
  </si>
  <si>
    <t>36th</t>
  </si>
  <si>
    <t>65th</t>
  </si>
  <si>
    <t>56th</t>
  </si>
  <si>
    <t xml:space="preserve">Recreation                              </t>
  </si>
  <si>
    <t>Cannon</t>
  </si>
  <si>
    <t>55th</t>
  </si>
  <si>
    <t>12th</t>
  </si>
  <si>
    <t>64th</t>
  </si>
  <si>
    <t>57th</t>
  </si>
  <si>
    <t>88th</t>
  </si>
  <si>
    <t>85th</t>
  </si>
  <si>
    <t xml:space="preserve">Industrial Sites and Parks              </t>
  </si>
  <si>
    <t>Carroll</t>
  </si>
  <si>
    <t>71st</t>
  </si>
  <si>
    <t>48th</t>
  </si>
  <si>
    <t>69th</t>
  </si>
  <si>
    <t>92nd</t>
  </si>
  <si>
    <t>73rd</t>
  </si>
  <si>
    <t xml:space="preserve">Community Development                   </t>
  </si>
  <si>
    <t>Carter</t>
  </si>
  <si>
    <t>29th</t>
  </si>
  <si>
    <t>21st</t>
  </si>
  <si>
    <t>Cheatham</t>
  </si>
  <si>
    <t>25th</t>
  </si>
  <si>
    <t>30th</t>
  </si>
  <si>
    <t>31st</t>
  </si>
  <si>
    <t>Chester</t>
  </si>
  <si>
    <t>93rd</t>
  </si>
  <si>
    <t>Claiborne</t>
  </si>
  <si>
    <t>37th</t>
  </si>
  <si>
    <t>46th</t>
  </si>
  <si>
    <t>45th</t>
  </si>
  <si>
    <t>42nd</t>
  </si>
  <si>
    <t>Clay</t>
  </si>
  <si>
    <t>7th</t>
  </si>
  <si>
    <t>82nd</t>
  </si>
  <si>
    <t>77th</t>
  </si>
  <si>
    <t xml:space="preserve">Other Utilities                         </t>
  </si>
  <si>
    <t>Cocke</t>
  </si>
  <si>
    <t>26th</t>
  </si>
  <si>
    <t>23rd</t>
  </si>
  <si>
    <t>Coffee</t>
  </si>
  <si>
    <t>24th</t>
  </si>
  <si>
    <t>28th</t>
  </si>
  <si>
    <t>15th</t>
  </si>
  <si>
    <t>Crockett</t>
  </si>
  <si>
    <t>95th</t>
  </si>
  <si>
    <t>63rd</t>
  </si>
  <si>
    <t>41st</t>
  </si>
  <si>
    <t xml:space="preserve">Public Buildings                        </t>
  </si>
  <si>
    <t>Cumberland</t>
  </si>
  <si>
    <t>18th</t>
  </si>
  <si>
    <t>Davidson</t>
  </si>
  <si>
    <t>2nd</t>
  </si>
  <si>
    <t>1st</t>
  </si>
  <si>
    <t xml:space="preserve">Business District Development           </t>
  </si>
  <si>
    <t>Decatur</t>
  </si>
  <si>
    <t>90th</t>
  </si>
  <si>
    <t>DeKalb</t>
  </si>
  <si>
    <t>35th</t>
  </si>
  <si>
    <t>6th</t>
  </si>
  <si>
    <t>51st</t>
  </si>
  <si>
    <t>59th</t>
  </si>
  <si>
    <t>Dickson</t>
  </si>
  <si>
    <t>52nd</t>
  </si>
  <si>
    <t>Dyer</t>
  </si>
  <si>
    <t>Fayette</t>
  </si>
  <si>
    <t>Fentress</t>
  </si>
  <si>
    <t>84th</t>
  </si>
  <si>
    <t>Franklin</t>
  </si>
  <si>
    <t>94th</t>
  </si>
  <si>
    <t>43rd</t>
  </si>
  <si>
    <t>Gibson</t>
  </si>
  <si>
    <t>68th</t>
  </si>
  <si>
    <t>Giles</t>
  </si>
  <si>
    <t>47th</t>
  </si>
  <si>
    <t>70th</t>
  </si>
  <si>
    <t>Grainger</t>
  </si>
  <si>
    <t>75th</t>
  </si>
  <si>
    <t>72nd</t>
  </si>
  <si>
    <t>Greene</t>
  </si>
  <si>
    <t>Grundy</t>
  </si>
  <si>
    <t>78th</t>
  </si>
  <si>
    <t>Hamblen</t>
  </si>
  <si>
    <t>Hamilton</t>
  </si>
  <si>
    <t>4th</t>
  </si>
  <si>
    <t>5th</t>
  </si>
  <si>
    <t>Hancock</t>
  </si>
  <si>
    <t>Hardeman</t>
  </si>
  <si>
    <t xml:space="preserve">Public Health Facilities                </t>
  </si>
  <si>
    <t>Hardin</t>
  </si>
  <si>
    <t>80th</t>
  </si>
  <si>
    <t>Hawkins</t>
  </si>
  <si>
    <t>58th</t>
  </si>
  <si>
    <t>Haywood</t>
  </si>
  <si>
    <t>Henderson</t>
  </si>
  <si>
    <t>53rd</t>
  </si>
  <si>
    <t>Henry</t>
  </si>
  <si>
    <t>Hickman</t>
  </si>
  <si>
    <t>Houston</t>
  </si>
  <si>
    <t>Humphreys</t>
  </si>
  <si>
    <t>Jackson</t>
  </si>
  <si>
    <t>Jefferson</t>
  </si>
  <si>
    <t>22nd</t>
  </si>
  <si>
    <t>Johnson</t>
  </si>
  <si>
    <t>Knox</t>
  </si>
  <si>
    <t>3rd</t>
  </si>
  <si>
    <t>Lake</t>
  </si>
  <si>
    <t>Lauderdale</t>
  </si>
  <si>
    <t>Lawrence</t>
  </si>
  <si>
    <t>50th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</si>
  <si>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</si>
  <si>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</si>
  <si>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</si>
  <si>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</si>
  <si>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</si>
  <si>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</si>
  <si>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</si>
  <si>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</si>
  <si>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</si>
  <si>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</si>
  <si>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</si>
  <si>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</si>
  <si>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</si>
  <si>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</si>
  <si>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</si>
  <si>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10th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</si>
  <si>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</si>
  <si>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</si>
  <si>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</si>
  <si>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</si>
  <si>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</si>
  <si>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</si>
  <si>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</si>
  <si>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</si>
  <si>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</si>
  <si>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</si>
  <si>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</si>
  <si>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</si>
  <si>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</si>
  <si>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</si>
  <si>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</si>
  <si>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</si>
  <si>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</si>
  <si>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</si>
  <si>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</si>
  <si>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</si>
  <si>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</si>
  <si>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</si>
  <si>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</si>
  <si>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 xml:space="preserve">School System-wide Need                 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</si>
  <si>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</si>
  <si>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</si>
  <si>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</si>
  <si>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</si>
  <si>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</si>
  <si>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</si>
  <si>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</si>
  <si>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</si>
  <si>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 xml:space="preserve"> </t>
  </si>
  <si>
    <t>SI_Schl_Cnt</t>
  </si>
  <si>
    <t>SI_Schl_Cnt_LTG</t>
  </si>
  <si>
    <t>SI_LTG_Pct</t>
  </si>
  <si>
    <t>SI_Student_Cnt</t>
  </si>
  <si>
    <t>SI_Comp_Cost_Per_Student</t>
  </si>
  <si>
    <t>Rpt_Total_Cost</t>
  </si>
  <si>
    <t>State_Population_Cnt</t>
  </si>
  <si>
    <t>Rpt_Cat1_Cost</t>
  </si>
  <si>
    <t>Rpt_Cat2_Cost</t>
  </si>
  <si>
    <t>Rpt_Cat3_Cost</t>
  </si>
  <si>
    <t>Cat1_State_Proj_Typ</t>
  </si>
  <si>
    <t>Cat1_Co_Cost</t>
  </si>
  <si>
    <t>Cat1_Co_Cost_Per_Capita</t>
  </si>
  <si>
    <t>Rpt_Cat1_Cost_State</t>
  </si>
  <si>
    <t>Cat2_State_Proj_Typ</t>
  </si>
  <si>
    <t>Cat2_Co_Cost</t>
  </si>
  <si>
    <t>Cat2_Co_Cost_Per_Capita</t>
  </si>
  <si>
    <t>Rpt_Cat2_Cost_State</t>
  </si>
  <si>
    <t>Cat3_State_Proj_Typ</t>
  </si>
  <si>
    <t>Cat3_Co_Cost</t>
  </si>
  <si>
    <t>Cat3_Co_Cost_Per_Capita</t>
  </si>
  <si>
    <t>Rpt_Cat3_Cost_State</t>
  </si>
  <si>
    <t>Rpt_LY_Cost_Chg</t>
  </si>
  <si>
    <t>Rpt_Fund_Avail_County</t>
  </si>
  <si>
    <t>SI_Cost_Per_Student</t>
  </si>
  <si>
    <t>decreased</t>
  </si>
  <si>
    <t>increased</t>
  </si>
  <si>
    <t>$12.0 million</t>
  </si>
  <si>
    <t>$8.2 million</t>
  </si>
  <si>
    <t>$1.0 million</t>
  </si>
  <si>
    <t>$3.5 million</t>
  </si>
  <si>
    <t>had no change</t>
  </si>
  <si>
    <t>$2.6 million</t>
  </si>
  <si>
    <t>$1.8 million</t>
  </si>
  <si>
    <t>$5.5 million</t>
  </si>
  <si>
    <t>$17.4 million</t>
  </si>
  <si>
    <t>$7.6 million</t>
  </si>
  <si>
    <t>$3.0 million</t>
  </si>
  <si>
    <t>$11.8 million</t>
  </si>
  <si>
    <t>$2.5 million</t>
  </si>
  <si>
    <t>$10.0 million</t>
  </si>
  <si>
    <t>$10.5 million</t>
  </si>
  <si>
    <t>$3.1 million</t>
  </si>
  <si>
    <t>$2.7 million</t>
  </si>
  <si>
    <t>$20.0 million</t>
  </si>
  <si>
    <t>$1.3 million</t>
  </si>
  <si>
    <t>$2.1 million</t>
  </si>
  <si>
    <t>$3.9 million</t>
  </si>
  <si>
    <t>$1.4 million</t>
  </si>
  <si>
    <t>$42.0 million</t>
  </si>
  <si>
    <t>$8.7 million</t>
  </si>
  <si>
    <t>$14.1 million</t>
  </si>
  <si>
    <t>$17.5 million</t>
  </si>
  <si>
    <t>$6.6 million</t>
  </si>
  <si>
    <t>$1.5 million</t>
  </si>
  <si>
    <t>$8.0 million</t>
  </si>
  <si>
    <t>$1.6 million</t>
  </si>
  <si>
    <t>$4.1 million</t>
  </si>
  <si>
    <t>$7.5 million</t>
  </si>
  <si>
    <t>$5.0 million</t>
  </si>
  <si>
    <t>$4.3 million</t>
  </si>
  <si>
    <t>$2.8 million</t>
  </si>
  <si>
    <t>$40.0 million</t>
  </si>
  <si>
    <t>$3.4 million</t>
  </si>
  <si>
    <t>$3.2 million</t>
  </si>
  <si>
    <t>$12.1 million</t>
  </si>
  <si>
    <t>$10.9 million</t>
  </si>
  <si>
    <t>$1.9 million</t>
  </si>
  <si>
    <t>$5.1 million</t>
  </si>
  <si>
    <t>$2.2 million</t>
  </si>
  <si>
    <t>$1.1 million</t>
  </si>
  <si>
    <t>$4.7 million</t>
  </si>
  <si>
    <t>$1.0 billion</t>
  </si>
  <si>
    <t>$5.8 million</t>
  </si>
  <si>
    <t>$6.0 million</t>
  </si>
  <si>
    <t>$15.0 million</t>
  </si>
  <si>
    <t>$9.1 million</t>
  </si>
  <si>
    <t>$1.5 billion</t>
  </si>
  <si>
    <t>$14.0 million</t>
  </si>
  <si>
    <t>$23.2 million</t>
  </si>
  <si>
    <t>Cat1_Co_Cost_LOHI</t>
  </si>
  <si>
    <t>Cat2_Co_Cost_LOHI</t>
  </si>
  <si>
    <t>Cat3_Co_Cost_LOHI</t>
  </si>
  <si>
    <t>SI_LTG_State_Pct</t>
  </si>
  <si>
    <t>SI_LTG_State_Comp</t>
  </si>
  <si>
    <t>the same as</t>
  </si>
  <si>
    <t>lower</t>
  </si>
  <si>
    <t>higher</t>
  </si>
  <si>
    <t>Rpt_SI_Schl_System</t>
  </si>
  <si>
    <t>$2.2 million for the Fayette County school system</t>
  </si>
  <si>
    <t>$6.8 million for the Grundy County school system</t>
  </si>
  <si>
    <t>$2.1 million for the Polk County school system</t>
  </si>
  <si>
    <t>Rpt_Fund_Avail_Cost_County</t>
  </si>
  <si>
    <t>Rpt_Fund_Avail_Cost_County varchar(20),</t>
  </si>
  <si>
    <t>SI_ES_Cost</t>
  </si>
  <si>
    <t>Systemwide_Cost</t>
  </si>
  <si>
    <t>LY_SI_ES_Cost</t>
  </si>
  <si>
    <t>LY_SI_ES_Cost_Chg</t>
  </si>
  <si>
    <t>LY_SI_ES_Cost_Chg_Pct</t>
  </si>
  <si>
    <t>LY_SI_ES_Cost_Chg_Inc_Dec</t>
  </si>
  <si>
    <t>LY_SystemWide_Cost</t>
  </si>
  <si>
    <t>SI_ES_Cost_Per_Student</t>
  </si>
  <si>
    <t>$8.9 million</t>
  </si>
  <si>
    <t xml:space="preserve">Fire Protection                         </t>
  </si>
  <si>
    <t>$1.7 million</t>
  </si>
  <si>
    <t>$1.2 million</t>
  </si>
  <si>
    <t xml:space="preserve">Storm Water                             </t>
  </si>
  <si>
    <t>$4.8 million</t>
  </si>
  <si>
    <t>$20.5 million</t>
  </si>
  <si>
    <t>$4.6 million</t>
  </si>
  <si>
    <t>$7.0 million</t>
  </si>
  <si>
    <t>$2.0 million</t>
  </si>
  <si>
    <t xml:space="preserve">Libraries, Museums, and Historic Sites  </t>
  </si>
  <si>
    <t xml:space="preserve">Other Facilities                        </t>
  </si>
  <si>
    <t>$2.4 million</t>
  </si>
  <si>
    <t>$22.2 million</t>
  </si>
  <si>
    <t>$2.3 million</t>
  </si>
  <si>
    <t>Cat4_Proj_Typ</t>
  </si>
  <si>
    <t>Cat4_Cost</t>
  </si>
  <si>
    <t>Rpt_Cat4_Cost</t>
  </si>
  <si>
    <t>Cat5_Proj_Typ</t>
  </si>
  <si>
    <t>Cat5_Cost</t>
  </si>
  <si>
    <t>Rpt_Cat5_Cost</t>
  </si>
  <si>
    <t>Cat4_State_Proj_Typ</t>
  </si>
  <si>
    <t>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</si>
  <si>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</si>
  <si>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</si>
  <si>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</si>
  <si>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</si>
  <si>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</si>
  <si>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</si>
  <si>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</si>
  <si>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Cat5_Co_Cost_Per_Capita</t>
  </si>
  <si>
    <t>Cat5_Co_Cost_LOHI</t>
  </si>
  <si>
    <t>Cat5_Cost_State</t>
  </si>
  <si>
    <t>Rpt_Cat5_Cost_State</t>
  </si>
  <si>
    <t>Cat5_Cost_State_Per_Capita</t>
  </si>
  <si>
    <t>Rank_SI_Cost</t>
  </si>
  <si>
    <t>Rank_SI_Cost_Suffix</t>
  </si>
  <si>
    <t>a decrease</t>
  </si>
  <si>
    <t>an increase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</si>
  <si>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</si>
  <si>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</si>
  <si>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</si>
  <si>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</si>
  <si>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</si>
  <si>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</si>
  <si>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</si>
  <si>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</si>
  <si>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</si>
  <si>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</si>
  <si>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</si>
  <si>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</si>
  <si>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</si>
  <si>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</si>
  <si>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</si>
  <si>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</si>
  <si>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</si>
  <si>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</si>
  <si>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</si>
  <si>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</si>
  <si>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</si>
  <si>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</si>
  <si>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</si>
  <si>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</si>
  <si>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</si>
  <si>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</si>
  <si>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</si>
  <si>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</si>
  <si>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</si>
  <si>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</si>
  <si>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</si>
  <si>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</si>
  <si>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</si>
  <si>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</si>
  <si>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</si>
  <si>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</si>
  <si>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</si>
  <si>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</si>
  <si>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</si>
  <si>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</si>
  <si>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</si>
  <si>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</si>
  <si>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</si>
  <si>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</si>
  <si>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</si>
  <si>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</si>
  <si>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</si>
  <si>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</si>
  <si>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</si>
  <si>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</si>
  <si>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</si>
  <si>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</si>
  <si>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</si>
  <si>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</si>
  <si>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</si>
  <si>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</si>
  <si>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</si>
  <si>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</si>
  <si>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</si>
  <si>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</si>
  <si>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</si>
  <si>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</si>
  <si>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</si>
  <si>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</si>
  <si>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</si>
  <si>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</si>
  <si>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</si>
  <si>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</si>
  <si>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</si>
  <si>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</si>
  <si>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</si>
  <si>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</si>
  <si>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</si>
  <si>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</si>
  <si>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</si>
  <si>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</si>
  <si>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</si>
  <si>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</si>
  <si>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</si>
  <si>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</si>
  <si>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</si>
  <si>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</si>
  <si>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</si>
  <si>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</si>
  <si>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</si>
  <si>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</si>
  <si>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</si>
  <si>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</si>
  <si>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</si>
  <si>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</si>
  <si>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</si>
  <si>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</si>
  <si>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</si>
  <si>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</si>
  <si>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</si>
  <si>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</si>
  <si>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</si>
  <si>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</si>
  <si>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</si>
  <si>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</si>
  <si>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Estimated cost to upgrade exisiting school's components (classrooms, etc.) to good or excellent condition.</t>
  </si>
  <si>
    <t>Estimated cost to build new schools.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</si>
  <si>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</si>
  <si>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</si>
  <si>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</si>
  <si>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</si>
  <si>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</si>
  <si>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</si>
  <si>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</si>
  <si>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to upgrade school components to good or better condition divided by the number of students in the county.</t>
  </si>
  <si>
    <t>The county's estimated cost to bring existing schools to good or better condition divided by the number of students in the county.</t>
  </si>
  <si>
    <t>The county's total estimated cost for school needs divided by the number of students in the county.</t>
  </si>
  <si>
    <t>The total estimated cost for school needs by school system in a format for reporting.</t>
  </si>
  <si>
    <t>One row per county.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</si>
  <si>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</si>
  <si>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none for the Chester County school system</t>
  </si>
  <si>
    <t>none for the Lewis County school system</t>
  </si>
  <si>
    <t>Rpt_Cat1_Co_Cost</t>
  </si>
  <si>
    <t>Rpt_Cat2_Co_Cost</t>
  </si>
  <si>
    <t>Rpt_Cat3_Co_Cost</t>
  </si>
  <si>
    <t>Rpt_Cat4_Co_Cost</t>
  </si>
  <si>
    <t>Rpt_Cat5_Co_Cost</t>
  </si>
  <si>
    <t>$19.1 million</t>
  </si>
  <si>
    <t>$36.2 million</t>
  </si>
  <si>
    <t>$4.5 million</t>
  </si>
  <si>
    <t>$6.5 million</t>
  </si>
  <si>
    <t>$8.5 million</t>
  </si>
  <si>
    <t>$5.2 million</t>
  </si>
  <si>
    <t>$6.4 million</t>
  </si>
  <si>
    <t>$5.9 million</t>
  </si>
  <si>
    <t>$10.1 million</t>
  </si>
  <si>
    <t>$12.7 million</t>
  </si>
  <si>
    <t xml:space="preserve">Solid Waste                             </t>
  </si>
  <si>
    <t>$33.6 million</t>
  </si>
  <si>
    <t>$36.6 million</t>
  </si>
  <si>
    <t>01</t>
  </si>
  <si>
    <t>001</t>
  </si>
  <si>
    <t>$16.2 million</t>
  </si>
  <si>
    <t>02</t>
  </si>
  <si>
    <t>003</t>
  </si>
  <si>
    <t>03</t>
  </si>
  <si>
    <t>005</t>
  </si>
  <si>
    <t>04</t>
  </si>
  <si>
    <t>007</t>
  </si>
  <si>
    <t>05</t>
  </si>
  <si>
    <t>009</t>
  </si>
  <si>
    <t>06</t>
  </si>
  <si>
    <t>011</t>
  </si>
  <si>
    <t>07</t>
  </si>
  <si>
    <t>013</t>
  </si>
  <si>
    <t>08</t>
  </si>
  <si>
    <t>015</t>
  </si>
  <si>
    <t>09</t>
  </si>
  <si>
    <t>017</t>
  </si>
  <si>
    <t>10</t>
  </si>
  <si>
    <t>019</t>
  </si>
  <si>
    <t>11</t>
  </si>
  <si>
    <t>021</t>
  </si>
  <si>
    <t>12</t>
  </si>
  <si>
    <t>$26.7 million</t>
  </si>
  <si>
    <t>023</t>
  </si>
  <si>
    <t>13</t>
  </si>
  <si>
    <t>025</t>
  </si>
  <si>
    <t>14</t>
  </si>
  <si>
    <t>027</t>
  </si>
  <si>
    <t>15</t>
  </si>
  <si>
    <t>029</t>
  </si>
  <si>
    <t>16</t>
  </si>
  <si>
    <t>031</t>
  </si>
  <si>
    <t>17</t>
  </si>
  <si>
    <t>033</t>
  </si>
  <si>
    <t>18</t>
  </si>
  <si>
    <t>035</t>
  </si>
  <si>
    <t>19</t>
  </si>
  <si>
    <t>037</t>
  </si>
  <si>
    <t>20</t>
  </si>
  <si>
    <t>039</t>
  </si>
  <si>
    <t>21</t>
  </si>
  <si>
    <t>041</t>
  </si>
  <si>
    <t>22</t>
  </si>
  <si>
    <t>043</t>
  </si>
  <si>
    <t>23</t>
  </si>
  <si>
    <t>045</t>
  </si>
  <si>
    <t>$4.0 million</t>
  </si>
  <si>
    <t>24</t>
  </si>
  <si>
    <t>047</t>
  </si>
  <si>
    <t>25</t>
  </si>
  <si>
    <t>049</t>
  </si>
  <si>
    <t>26</t>
  </si>
  <si>
    <t>051</t>
  </si>
  <si>
    <t>27</t>
  </si>
  <si>
    <t>053</t>
  </si>
  <si>
    <t>28</t>
  </si>
  <si>
    <t>055</t>
  </si>
  <si>
    <t>29</t>
  </si>
  <si>
    <t>057</t>
  </si>
  <si>
    <t>30</t>
  </si>
  <si>
    <t>059</t>
  </si>
  <si>
    <t>31</t>
  </si>
  <si>
    <t>061</t>
  </si>
  <si>
    <t>32</t>
  </si>
  <si>
    <t>063</t>
  </si>
  <si>
    <t>33</t>
  </si>
  <si>
    <t>065</t>
  </si>
  <si>
    <t>34</t>
  </si>
  <si>
    <t>067</t>
  </si>
  <si>
    <t>35</t>
  </si>
  <si>
    <t>069</t>
  </si>
  <si>
    <t>36</t>
  </si>
  <si>
    <t>071</t>
  </si>
  <si>
    <t>37</t>
  </si>
  <si>
    <t>073</t>
  </si>
  <si>
    <t>38</t>
  </si>
  <si>
    <t>075</t>
  </si>
  <si>
    <t>39</t>
  </si>
  <si>
    <t>077</t>
  </si>
  <si>
    <t>40</t>
  </si>
  <si>
    <t>079</t>
  </si>
  <si>
    <t>41</t>
  </si>
  <si>
    <t>081</t>
  </si>
  <si>
    <t>42</t>
  </si>
  <si>
    <t>083</t>
  </si>
  <si>
    <t>43</t>
  </si>
  <si>
    <t>085</t>
  </si>
  <si>
    <t>44</t>
  </si>
  <si>
    <t>087</t>
  </si>
  <si>
    <t>45</t>
  </si>
  <si>
    <t>089</t>
  </si>
  <si>
    <t>46</t>
  </si>
  <si>
    <t>091</t>
  </si>
  <si>
    <t>47</t>
  </si>
  <si>
    <t>093</t>
  </si>
  <si>
    <t>48</t>
  </si>
  <si>
    <t>095</t>
  </si>
  <si>
    <t>49</t>
  </si>
  <si>
    <t>097</t>
  </si>
  <si>
    <t>50</t>
  </si>
  <si>
    <t>099</t>
  </si>
  <si>
    <t>51</t>
  </si>
  <si>
    <t>101</t>
  </si>
  <si>
    <t>52</t>
  </si>
  <si>
    <t>103</t>
  </si>
  <si>
    <t>53</t>
  </si>
  <si>
    <t>105</t>
  </si>
  <si>
    <t>54</t>
  </si>
  <si>
    <t>107</t>
  </si>
  <si>
    <t>55</t>
  </si>
  <si>
    <t>109</t>
  </si>
  <si>
    <t>56</t>
  </si>
  <si>
    <t>111</t>
  </si>
  <si>
    <t>57</t>
  </si>
  <si>
    <t>113</t>
  </si>
  <si>
    <t>58</t>
  </si>
  <si>
    <t>115</t>
  </si>
  <si>
    <t>59</t>
  </si>
  <si>
    <t>117</t>
  </si>
  <si>
    <t>$5.4 million</t>
  </si>
  <si>
    <t>60</t>
  </si>
  <si>
    <t>119</t>
  </si>
  <si>
    <t>61</t>
  </si>
  <si>
    <t>121</t>
  </si>
  <si>
    <t>62</t>
  </si>
  <si>
    <t>123</t>
  </si>
  <si>
    <t>63</t>
  </si>
  <si>
    <t>$1.1 billion</t>
  </si>
  <si>
    <t>125</t>
  </si>
  <si>
    <t>64</t>
  </si>
  <si>
    <t>127</t>
  </si>
  <si>
    <t>65</t>
  </si>
  <si>
    <t>129</t>
  </si>
  <si>
    <t>66</t>
  </si>
  <si>
    <t>131</t>
  </si>
  <si>
    <t>67</t>
  </si>
  <si>
    <t>133</t>
  </si>
  <si>
    <t>68</t>
  </si>
  <si>
    <t>135</t>
  </si>
  <si>
    <t>69</t>
  </si>
  <si>
    <t>137</t>
  </si>
  <si>
    <t>70</t>
  </si>
  <si>
    <t>139</t>
  </si>
  <si>
    <t>71</t>
  </si>
  <si>
    <t>141</t>
  </si>
  <si>
    <t>72</t>
  </si>
  <si>
    <t>143</t>
  </si>
  <si>
    <t>73</t>
  </si>
  <si>
    <t>145</t>
  </si>
  <si>
    <t>74</t>
  </si>
  <si>
    <t>147</t>
  </si>
  <si>
    <t>75</t>
  </si>
  <si>
    <t>149</t>
  </si>
  <si>
    <t>76</t>
  </si>
  <si>
    <t>151</t>
  </si>
  <si>
    <t>77</t>
  </si>
  <si>
    <t>153</t>
  </si>
  <si>
    <t>78</t>
  </si>
  <si>
    <t>155</t>
  </si>
  <si>
    <t>79</t>
  </si>
  <si>
    <t>157</t>
  </si>
  <si>
    <t>80</t>
  </si>
  <si>
    <t>159</t>
  </si>
  <si>
    <t>81</t>
  </si>
  <si>
    <t>161</t>
  </si>
  <si>
    <t>82</t>
  </si>
  <si>
    <t>163</t>
  </si>
  <si>
    <t>83</t>
  </si>
  <si>
    <t>165</t>
  </si>
  <si>
    <t>84</t>
  </si>
  <si>
    <t>167</t>
  </si>
  <si>
    <t>85</t>
  </si>
  <si>
    <t>169</t>
  </si>
  <si>
    <t>86</t>
  </si>
  <si>
    <t>171</t>
  </si>
  <si>
    <t>87</t>
  </si>
  <si>
    <t>173</t>
  </si>
  <si>
    <t>88</t>
  </si>
  <si>
    <t>175</t>
  </si>
  <si>
    <t>89</t>
  </si>
  <si>
    <t>177</t>
  </si>
  <si>
    <t>90</t>
  </si>
  <si>
    <t>179</t>
  </si>
  <si>
    <t>91</t>
  </si>
  <si>
    <t>181</t>
  </si>
  <si>
    <t>92</t>
  </si>
  <si>
    <t>183</t>
  </si>
  <si>
    <t>93</t>
  </si>
  <si>
    <t>185</t>
  </si>
  <si>
    <t>94</t>
  </si>
  <si>
    <t>$1.6 billion</t>
  </si>
  <si>
    <t>187</t>
  </si>
  <si>
    <t>95</t>
  </si>
  <si>
    <t>189</t>
  </si>
  <si>
    <t>99</t>
  </si>
  <si>
    <t>The county's rank based on the total estimated school costs including new schools and system-wide costs.</t>
  </si>
  <si>
    <t>The county's school needs rank with a suffix for reporting.</t>
  </si>
  <si>
    <t>Rank_SI_Cost_Per_Student</t>
  </si>
  <si>
    <t>The county's rank on cost per student based on the total estimated school costs.</t>
  </si>
  <si>
    <t>Rank_SI_Cost_Per_Student_Suffix</t>
  </si>
  <si>
    <t>The county's rank on cost per student with a suffix for reporting.</t>
  </si>
  <si>
    <t>SI_Cost</t>
  </si>
  <si>
    <t>The total estimated school costs including new schools and system-wide needs.</t>
  </si>
  <si>
    <t>Estimated cost to upgrade existing schools.  Does not include new schools and system-wide needs.</t>
  </si>
  <si>
    <t>96th</t>
  </si>
  <si>
    <t>favorably</t>
  </si>
  <si>
    <t>unfavorably</t>
  </si>
  <si>
    <t>$750,000</t>
  </si>
  <si>
    <t>$700,000</t>
  </si>
  <si>
    <t>$50,000</t>
  </si>
  <si>
    <t>$50,000 for the Decatur County school system</t>
  </si>
  <si>
    <t>$700,000 for the Hancock County school system</t>
  </si>
  <si>
    <t>$100,000</t>
  </si>
  <si>
    <t>$100,000 for the Hardeman County school system</t>
  </si>
  <si>
    <t>$550,000</t>
  </si>
  <si>
    <t>$960,000</t>
  </si>
  <si>
    <t>$656,000 for the Meigs County school system</t>
  </si>
  <si>
    <t>$725,000</t>
  </si>
  <si>
    <t>$160,000</t>
  </si>
  <si>
    <t>$32.2 million</t>
  </si>
  <si>
    <t>$7.7 million</t>
  </si>
  <si>
    <t>$2.9 million</t>
  </si>
  <si>
    <t>$500,000</t>
  </si>
  <si>
    <t>$480,000</t>
  </si>
  <si>
    <t>$13.7 million</t>
  </si>
  <si>
    <t>$8.8 million</t>
  </si>
  <si>
    <t>$17.2 million</t>
  </si>
  <si>
    <t>7 th</t>
  </si>
  <si>
    <t>$16.9 million</t>
  </si>
  <si>
    <t>1 st</t>
  </si>
  <si>
    <t>3 rd</t>
  </si>
  <si>
    <t>$8.1 million</t>
  </si>
  <si>
    <t>$10.8 million</t>
  </si>
  <si>
    <t>$59.2 million</t>
  </si>
  <si>
    <t>$400,000 for the Jackson County school system</t>
  </si>
  <si>
    <t>9 th</t>
  </si>
  <si>
    <t>6 th</t>
  </si>
  <si>
    <t>$1.5 million for the Johnson County school system</t>
  </si>
  <si>
    <t>5 th</t>
  </si>
  <si>
    <t>$3.8 million</t>
  </si>
  <si>
    <t>$10.8 million for the Lake County school system</t>
  </si>
  <si>
    <t>$56.4 million</t>
  </si>
  <si>
    <t>$39.2 million</t>
  </si>
  <si>
    <t>$9.4 million</t>
  </si>
  <si>
    <t>$35.0 million</t>
  </si>
  <si>
    <t>$27.3 million</t>
  </si>
  <si>
    <t>2 nd</t>
  </si>
  <si>
    <t>none for the Rhea County school system, and none for the Dayton school system</t>
  </si>
  <si>
    <t>$29.5 million</t>
  </si>
  <si>
    <t>$18.8 million for the Robertson County school system</t>
  </si>
  <si>
    <t>$250,000</t>
  </si>
  <si>
    <t>$15.2 million</t>
  </si>
  <si>
    <t>4 th</t>
  </si>
  <si>
    <t>$9.5 million</t>
  </si>
  <si>
    <t>$2.1 billion</t>
  </si>
  <si>
    <t>$10.6 million</t>
  </si>
  <si>
    <t>$76.3 million</t>
  </si>
  <si>
    <t>$7.2 million for the Benton County school system</t>
  </si>
  <si>
    <t>$10.2 million</t>
  </si>
  <si>
    <t>$940,000 for the Bledsoe County school system</t>
  </si>
  <si>
    <t>$11.6 million</t>
  </si>
  <si>
    <t>$210,000 for the Carroll County school system, none for the Hollow Rock-Bruceton SSD school system, none for the Huntingdon SSD school system, none for the McKenzie SSD school system, $50,000 for the South Carroll SSD school system, and $61,000 for the West Carroll SSD school system</t>
  </si>
  <si>
    <t>$53.3 million</t>
  </si>
  <si>
    <t>$29.0 million</t>
  </si>
  <si>
    <t>$81.1 million</t>
  </si>
  <si>
    <t>$1.9 million for the Claiborne County school system</t>
  </si>
  <si>
    <t>$22.1 million</t>
  </si>
  <si>
    <t>$4.9 million</t>
  </si>
  <si>
    <t>$3.6 million for the Cocke County school system, and none for the Newport school system</t>
  </si>
  <si>
    <t>$60.8 million</t>
  </si>
  <si>
    <t>$26.2 million</t>
  </si>
  <si>
    <t>$105.0 million</t>
  </si>
  <si>
    <t>$13.0 million</t>
  </si>
  <si>
    <t>$820,000</t>
  </si>
  <si>
    <t>$3.7 million</t>
  </si>
  <si>
    <t>$148.6 million</t>
  </si>
  <si>
    <t>$34.7 million</t>
  </si>
  <si>
    <t>$237.2 million</t>
  </si>
  <si>
    <t>$21.8 million</t>
  </si>
  <si>
    <t>$22.4 million</t>
  </si>
  <si>
    <t>$37.7 million</t>
  </si>
  <si>
    <t>$18.2 million</t>
  </si>
  <si>
    <t>$114.7 million</t>
  </si>
  <si>
    <t>$100. million</t>
  </si>
  <si>
    <t>$25.6 million</t>
  </si>
  <si>
    <t>$48.5 million</t>
  </si>
  <si>
    <t>$166.7 million</t>
  </si>
  <si>
    <t>$21.4 million</t>
  </si>
  <si>
    <t>$152.3 million</t>
  </si>
  <si>
    <t>$51.3 million</t>
  </si>
  <si>
    <t>$11.2 million</t>
  </si>
  <si>
    <t>$13.3 million for the Humphreys County school system</t>
  </si>
  <si>
    <t>$24.9 million</t>
  </si>
  <si>
    <t>$10.4 million for the Lawrence County school system</t>
  </si>
  <si>
    <t>$70.2 million</t>
  </si>
  <si>
    <t>$400,000</t>
  </si>
  <si>
    <t>$20.8 million</t>
  </si>
  <si>
    <t>$4.0 million for the McNairy County school system</t>
  </si>
  <si>
    <t>$8.1 million for the Marion County school system, and none for the Richard City SSD school system</t>
  </si>
  <si>
    <t>$27.9 million</t>
  </si>
  <si>
    <t>$153.6 million</t>
  </si>
  <si>
    <t>$5.7 million</t>
  </si>
  <si>
    <t>none for the Perry County school system</t>
  </si>
  <si>
    <t>$42.8 million</t>
  </si>
  <si>
    <t>$19.4 million</t>
  </si>
  <si>
    <t>$40.1 million</t>
  </si>
  <si>
    <t>$16.8 million</t>
  </si>
  <si>
    <t>$277.1 million</t>
  </si>
  <si>
    <t>$102.1 million</t>
  </si>
  <si>
    <t>$1.1 million for the Scott County school system, and none for the Oneida SSD school system</t>
  </si>
  <si>
    <t>$775,000</t>
  </si>
  <si>
    <t>$445,000 for the Sequatchie County school system</t>
  </si>
  <si>
    <t>$139.0 million</t>
  </si>
  <si>
    <t>$1.2 billion</t>
  </si>
  <si>
    <t>$102.4 million</t>
  </si>
  <si>
    <t>$240.7 million</t>
  </si>
  <si>
    <t>$295.5 million</t>
  </si>
  <si>
    <t>$50.2 million</t>
  </si>
  <si>
    <t>$142.7 million</t>
  </si>
  <si>
    <t>$1.3 million for the Hartsville-Trousdale  school system</t>
  </si>
  <si>
    <t>$150,000 for the Unicoi County school system</t>
  </si>
  <si>
    <t>$78.9 million</t>
  </si>
  <si>
    <t>$121.1 million</t>
  </si>
  <si>
    <t>$83.1 million</t>
  </si>
  <si>
    <t>$18.4 million</t>
  </si>
  <si>
    <t>$5.8 million for the Weakley County school system</t>
  </si>
  <si>
    <t>$19.8 million</t>
  </si>
  <si>
    <t xml:space="preserve">School Renovations &amp; Replacements       </t>
  </si>
  <si>
    <t>$21.6 million</t>
  </si>
  <si>
    <t xml:space="preserve">New Public Schools &amp; Additions          </t>
  </si>
  <si>
    <t>$4.2 million</t>
  </si>
  <si>
    <t>$42.3 million</t>
  </si>
  <si>
    <t>$14.8 million</t>
  </si>
  <si>
    <t>$6.3 million</t>
  </si>
  <si>
    <t>$3.6 million</t>
  </si>
  <si>
    <t>$5.6 million</t>
  </si>
  <si>
    <t>$35.3 million</t>
  </si>
  <si>
    <t>$25.1 million</t>
  </si>
  <si>
    <t>$6.1 million</t>
  </si>
  <si>
    <t>$12.4 million</t>
  </si>
  <si>
    <t>$41.2 million</t>
  </si>
  <si>
    <t>$13.3 million</t>
  </si>
  <si>
    <t>$87.5 million</t>
  </si>
  <si>
    <t>$30.0 million</t>
  </si>
  <si>
    <t>$52.0 million</t>
  </si>
  <si>
    <t>$33.9 million</t>
  </si>
  <si>
    <t>$8.3 million</t>
  </si>
  <si>
    <t>$22.3 million</t>
  </si>
  <si>
    <t>$4.6 billion</t>
  </si>
  <si>
    <t>$43.8 million</t>
  </si>
  <si>
    <t>$164.4 million</t>
  </si>
  <si>
    <t>$8,400</t>
  </si>
  <si>
    <t>$13.6 million</t>
  </si>
  <si>
    <t>$107.5 million</t>
  </si>
  <si>
    <t>$75,000</t>
  </si>
  <si>
    <t>$20.7 million</t>
  </si>
  <si>
    <t>$646,800</t>
  </si>
  <si>
    <t>$14.5 million</t>
  </si>
  <si>
    <t>$540.2 million</t>
  </si>
  <si>
    <t>$27.0 million</t>
  </si>
  <si>
    <t>$326,926</t>
  </si>
  <si>
    <t>$30.2 million</t>
  </si>
  <si>
    <t>$23.8 million</t>
  </si>
  <si>
    <t>$41.7 million</t>
  </si>
  <si>
    <t>$65.1 million</t>
  </si>
  <si>
    <t>$69.3 million</t>
  </si>
  <si>
    <t>$123.9 million</t>
  </si>
  <si>
    <t>$570,000</t>
  </si>
  <si>
    <t>$25.8 million</t>
  </si>
  <si>
    <t>$137.7 million</t>
  </si>
  <si>
    <t>$190.7 million</t>
  </si>
  <si>
    <t>$27.6 million</t>
  </si>
  <si>
    <t>$207.9 million</t>
  </si>
  <si>
    <t>$106.1 million</t>
  </si>
  <si>
    <t>$98.4 million</t>
  </si>
  <si>
    <t>$128.3 million</t>
  </si>
  <si>
    <t>$18.6 million</t>
  </si>
  <si>
    <t xml:space="preserve">Post-secondary Education                </t>
  </si>
  <si>
    <t>$3.4 billion</t>
  </si>
  <si>
    <t>$1.7 billion</t>
  </si>
  <si>
    <t>$78.4 million</t>
  </si>
  <si>
    <t>$66.8 million</t>
  </si>
  <si>
    <t>$211.9 million</t>
  </si>
  <si>
    <t>$2.0 million for the Anderson County school system, $1.2 million for the Clinton school system, and $4.6 million for the Oak Ridge school system</t>
  </si>
  <si>
    <t>$219.2 million</t>
  </si>
  <si>
    <t>$152.1 million</t>
  </si>
  <si>
    <t>$24.6 million</t>
  </si>
  <si>
    <t>$11.0 million</t>
  </si>
  <si>
    <t>$44.5 million</t>
  </si>
  <si>
    <t>$47.7 million</t>
  </si>
  <si>
    <t>$206.2 million</t>
  </si>
  <si>
    <t>$10.3 million for the Bedford County school system</t>
  </si>
  <si>
    <t>$212.3 million</t>
  </si>
  <si>
    <t>$189.6 million</t>
  </si>
  <si>
    <t>$126.3 million</t>
  </si>
  <si>
    <t>$202.5 million</t>
  </si>
  <si>
    <t>$85.0 million</t>
  </si>
  <si>
    <t>$39.1 million</t>
  </si>
  <si>
    <t>$561.5 million</t>
  </si>
  <si>
    <t>$498.2 million</t>
  </si>
  <si>
    <t>$445.3 million</t>
  </si>
  <si>
    <t>$544.0 million</t>
  </si>
  <si>
    <t>$2.7 million for the Blount County school system, $300,000 for the Alcoa school system, and none for the Maryville school system</t>
  </si>
  <si>
    <t>$442.2 million</t>
  </si>
  <si>
    <t>$325.5 million</t>
  </si>
  <si>
    <t>$26.0 million</t>
  </si>
  <si>
    <t>$17.6 million</t>
  </si>
  <si>
    <t>$214.2 million</t>
  </si>
  <si>
    <t>$361.8 million</t>
  </si>
  <si>
    <t>$15.6 million for the Bradley County school system, and $10.0 million for the Cleveland school system</t>
  </si>
  <si>
    <t>$222.5 million</t>
  </si>
  <si>
    <t>$184.7 million</t>
  </si>
  <si>
    <t>$51.1 million</t>
  </si>
  <si>
    <t>$125.6 million</t>
  </si>
  <si>
    <t>$216.5 million</t>
  </si>
  <si>
    <t>$2.7 million for the Campbell County school system</t>
  </si>
  <si>
    <t>$134.6 million</t>
  </si>
  <si>
    <t>$125.1 million</t>
  </si>
  <si>
    <t>$565,000</t>
  </si>
  <si>
    <t>$12.5 million</t>
  </si>
  <si>
    <t>$134.5 million</t>
  </si>
  <si>
    <t>none for the Cannon County school system</t>
  </si>
  <si>
    <t>$102.9 million</t>
  </si>
  <si>
    <t>$94.3 million</t>
  </si>
  <si>
    <t>$590,000</t>
  </si>
  <si>
    <t>$501,500</t>
  </si>
  <si>
    <t>$608,990</t>
  </si>
  <si>
    <t>$63.0 million</t>
  </si>
  <si>
    <t>$264.6 million</t>
  </si>
  <si>
    <t>$40.7 million</t>
  </si>
  <si>
    <t>$16.0 million</t>
  </si>
  <si>
    <t>$55.8 million</t>
  </si>
  <si>
    <t>$55.9 million</t>
  </si>
  <si>
    <t>$197.9 million</t>
  </si>
  <si>
    <t>$13.9 million for the Carter County school system, and $11.3 million for the Elizabethton school system</t>
  </si>
  <si>
    <t>$272.7 million</t>
  </si>
  <si>
    <t>$175.9 million</t>
  </si>
  <si>
    <t>$269.1 million</t>
  </si>
  <si>
    <t>$3.0 million for the Cheatham County school system</t>
  </si>
  <si>
    <t>$15.1 million</t>
  </si>
  <si>
    <t>$39.3 million</t>
  </si>
  <si>
    <t>$131.6 million</t>
  </si>
  <si>
    <t>$107.1 million</t>
  </si>
  <si>
    <t xml:space="preserve">Housing                                 </t>
  </si>
  <si>
    <t>$73.5 million</t>
  </si>
  <si>
    <t>$127.9 million</t>
  </si>
  <si>
    <t>$143.1 million</t>
  </si>
  <si>
    <t>$109.8 million</t>
  </si>
  <si>
    <t>$104.1 million</t>
  </si>
  <si>
    <t>$141.8 million</t>
  </si>
  <si>
    <t>$1.0 million for the Clay County school system</t>
  </si>
  <si>
    <t>$353.4 million</t>
  </si>
  <si>
    <t>$311.8 million</t>
  </si>
  <si>
    <t>$7.9 million</t>
  </si>
  <si>
    <t>$238.7 million</t>
  </si>
  <si>
    <t>$349.3 million</t>
  </si>
  <si>
    <t>$301.0 million</t>
  </si>
  <si>
    <t>$34.6 million</t>
  </si>
  <si>
    <t>$29.4 million</t>
  </si>
  <si>
    <t>$54.5 million</t>
  </si>
  <si>
    <t>$97.6 million</t>
  </si>
  <si>
    <t>$249.4 million</t>
  </si>
  <si>
    <t>$9.6 million for the Coffee County school system, none for the Manchester school system, and $3.0 million for the Tullahoma school system</t>
  </si>
  <si>
    <t>$46.3 million</t>
  </si>
  <si>
    <t>$32.3 million</t>
  </si>
  <si>
    <t>$760,000</t>
  </si>
  <si>
    <t>$717,020</t>
  </si>
  <si>
    <t>$36.0 million</t>
  </si>
  <si>
    <t>$200,000 for the Crockett County school system, $8.7 million for the Alamo school system, and none for the Bells school system</t>
  </si>
  <si>
    <t>$554.2 million</t>
  </si>
  <si>
    <t>$389.7 million</t>
  </si>
  <si>
    <t>$302.6 million</t>
  </si>
  <si>
    <t>$525.2 million</t>
  </si>
  <si>
    <t>$20.4 million for the Cumberland County school system</t>
  </si>
  <si>
    <t>$790.4 million</t>
  </si>
  <si>
    <t>$633.9 million</t>
  </si>
  <si>
    <t>$247.9 million</t>
  </si>
  <si>
    <t>$241.9 million</t>
  </si>
  <si>
    <t>$159.0 million</t>
  </si>
  <si>
    <t>$134.2 million</t>
  </si>
  <si>
    <t>$3.1 billion</t>
  </si>
  <si>
    <t>$596.6 million for the Davidson County school system</t>
  </si>
  <si>
    <t>$90.6 million</t>
  </si>
  <si>
    <t>$89.1 million</t>
  </si>
  <si>
    <t>$74.7 million</t>
  </si>
  <si>
    <t>$90.4 million</t>
  </si>
  <si>
    <t>$251.9 million</t>
  </si>
  <si>
    <t>$188.3 million</t>
  </si>
  <si>
    <t>$11.4 million</t>
  </si>
  <si>
    <t>$50.8 million</t>
  </si>
  <si>
    <t>$124.0 million</t>
  </si>
  <si>
    <t>$245.8 million</t>
  </si>
  <si>
    <t>$4.2 million for the DeKalb County school system</t>
  </si>
  <si>
    <t>$296.3 million</t>
  </si>
  <si>
    <t>$31.0 million</t>
  </si>
  <si>
    <t>$40.5 million</t>
  </si>
  <si>
    <t>$259.9 million</t>
  </si>
  <si>
    <t>$28.6 million for the Dickson County school system</t>
  </si>
  <si>
    <t>$378.1 million</t>
  </si>
  <si>
    <t>$324.2 million</t>
  </si>
  <si>
    <t>$18.8 million</t>
  </si>
  <si>
    <t>$83.6 million</t>
  </si>
  <si>
    <t>$347.9 million</t>
  </si>
  <si>
    <t>$1.1 million for the Dyer County school system, and $5.7 million for the Dyersburg school system</t>
  </si>
  <si>
    <t>$254.9 million</t>
  </si>
  <si>
    <t>$215.0 million</t>
  </si>
  <si>
    <t>$19.3 million</t>
  </si>
  <si>
    <t>$44.2 million</t>
  </si>
  <si>
    <t>$54.0 million</t>
  </si>
  <si>
    <t>$252.0 million</t>
  </si>
  <si>
    <t>$256.8 million</t>
  </si>
  <si>
    <t>$195.3 million</t>
  </si>
  <si>
    <t xml:space="preserve">Other Education                         </t>
  </si>
  <si>
    <t>$12.3 million</t>
  </si>
  <si>
    <t>$875,000</t>
  </si>
  <si>
    <t>$37.6 million</t>
  </si>
  <si>
    <t>$25.0 million</t>
  </si>
  <si>
    <t>$231.4 million</t>
  </si>
  <si>
    <t>$1.6 million for the Fentress County school system</t>
  </si>
  <si>
    <t>$73.0 million</t>
  </si>
  <si>
    <t>$57.0 million</t>
  </si>
  <si>
    <t>$47.0 million</t>
  </si>
  <si>
    <t>$21.2 million</t>
  </si>
  <si>
    <t>$61.1 million</t>
  </si>
  <si>
    <t>$1.6 million for the Franklin County school system</t>
  </si>
  <si>
    <t>$250.7 million</t>
  </si>
  <si>
    <t>$217.6 million</t>
  </si>
  <si>
    <t>$85.4 million</t>
  </si>
  <si>
    <t>$62.9 million</t>
  </si>
  <si>
    <t>$232.5 million</t>
  </si>
  <si>
    <t>$6.7 million for the Humboldt school system, $800,000 for the Milan SSD school system, $1.3 million for the Trenton SSD school system, $3.3 million for the Bradford SSD school system, and $5.4 million for the Gibson County SSD school system</t>
  </si>
  <si>
    <t>$61.0 million</t>
  </si>
  <si>
    <t>$603,000</t>
  </si>
  <si>
    <t>$360,000</t>
  </si>
  <si>
    <t>$26.8 million</t>
  </si>
  <si>
    <t>$105.1 million</t>
  </si>
  <si>
    <t>$603,000 for the Giles County school system</t>
  </si>
  <si>
    <t>$122.7 million</t>
  </si>
  <si>
    <t>$505,000</t>
  </si>
  <si>
    <t>$103.1 million</t>
  </si>
  <si>
    <t>$4.6 million for the Grainger County school system</t>
  </si>
  <si>
    <t>$657.3 million</t>
  </si>
  <si>
    <t>$407.0 million</t>
  </si>
  <si>
    <t>$94.2 million</t>
  </si>
  <si>
    <t>$29.2 million</t>
  </si>
  <si>
    <t>$80.9 million</t>
  </si>
  <si>
    <t>$107.3 million</t>
  </si>
  <si>
    <t>$601.0 million</t>
  </si>
  <si>
    <t>$1.5 million for the Greene County school system, and $3.6 million for the Greeneville school system</t>
  </si>
  <si>
    <t>$40.8 million</t>
  </si>
  <si>
    <t>$13.5 million</t>
  </si>
  <si>
    <t>$716,145</t>
  </si>
  <si>
    <t>$6.7 million</t>
  </si>
  <si>
    <t>$32.9 million</t>
  </si>
  <si>
    <t>$397.6 million</t>
  </si>
  <si>
    <t>$333.9 million</t>
  </si>
  <si>
    <t>$986,036</t>
  </si>
  <si>
    <t>$279.4 million</t>
  </si>
  <si>
    <t>$382.8 million</t>
  </si>
  <si>
    <t>$334,000 for the Hamblen County school system</t>
  </si>
  <si>
    <t>$2.3 billion</t>
  </si>
  <si>
    <t>$1.8 billion</t>
  </si>
  <si>
    <t>$402.6 million</t>
  </si>
  <si>
    <t>$24.4 million</t>
  </si>
  <si>
    <t>$817.3 million</t>
  </si>
  <si>
    <t>$1.9 billion</t>
  </si>
  <si>
    <t>$20.0 million for the Hamilton County school system</t>
  </si>
  <si>
    <t>$23.5 million</t>
  </si>
  <si>
    <t>$9.6 million</t>
  </si>
  <si>
    <t>$9.3 million</t>
  </si>
  <si>
    <t>$825,145</t>
  </si>
  <si>
    <t>$22.5 million</t>
  </si>
  <si>
    <t>$238.2 million</t>
  </si>
  <si>
    <t>$212.6 million</t>
  </si>
  <si>
    <t>$19.0 million</t>
  </si>
  <si>
    <t>$950,000</t>
  </si>
  <si>
    <t>$166.3 million</t>
  </si>
  <si>
    <t>$219.1 million</t>
  </si>
  <si>
    <t>$179.4 million</t>
  </si>
  <si>
    <t>$163.6 million</t>
  </si>
  <si>
    <t>$12.2 million</t>
  </si>
  <si>
    <t>$355,000</t>
  </si>
  <si>
    <t>$15.9 million</t>
  </si>
  <si>
    <t>$98.3 million</t>
  </si>
  <si>
    <t>$167.2 million</t>
  </si>
  <si>
    <t>$50,000 for the Hardin County school system</t>
  </si>
  <si>
    <t>$277.9 million</t>
  </si>
  <si>
    <t>$217.4 million</t>
  </si>
  <si>
    <t>$30.9 million</t>
  </si>
  <si>
    <t>$59.6 million</t>
  </si>
  <si>
    <t>$273.9 million</t>
  </si>
  <si>
    <t>$1.2 million for the Hawkins County school system, and none for the Rogersville school system</t>
  </si>
  <si>
    <t>$252.8 million</t>
  </si>
  <si>
    <t>$198.4 million</t>
  </si>
  <si>
    <t>$33.8 million</t>
  </si>
  <si>
    <t>$130.1 million</t>
  </si>
  <si>
    <t>$196.4 million</t>
  </si>
  <si>
    <t>$10.2 million for the Haywood County school system</t>
  </si>
  <si>
    <t>$274.8 million</t>
  </si>
  <si>
    <t>$258.9 million</t>
  </si>
  <si>
    <t>$31.6 million</t>
  </si>
  <si>
    <t>$181.3 million</t>
  </si>
  <si>
    <t>$269.9 million</t>
  </si>
  <si>
    <t>$2.6 million for the Henderson County school system, and $1.3 million for the Lexington school system</t>
  </si>
  <si>
    <t>$115.1 million</t>
  </si>
  <si>
    <t>$74.6 million</t>
  </si>
  <si>
    <t>$84.3 million</t>
  </si>
  <si>
    <t>$2.9 million for the Henry County school system, and $8.0 million for the Paris SSD school system</t>
  </si>
  <si>
    <t>$309.7 million</t>
  </si>
  <si>
    <t>$248.1 million</t>
  </si>
  <si>
    <t>$300.9 million</t>
  </si>
  <si>
    <t>none for the Hickman County school system</t>
  </si>
  <si>
    <t>$97.7 million</t>
  </si>
  <si>
    <t>$66.3 million</t>
  </si>
  <si>
    <t>$736,000</t>
  </si>
  <si>
    <t>$95.5 million</t>
  </si>
  <si>
    <t>$1.9 million for the Houston County school system</t>
  </si>
  <si>
    <t>$212.7 million</t>
  </si>
  <si>
    <t>$158.8 million</t>
  </si>
  <si>
    <t>$11.7 million</t>
  </si>
  <si>
    <t>$69.5 million</t>
  </si>
  <si>
    <t>$20.9 million</t>
  </si>
  <si>
    <t>$198.9 million</t>
  </si>
  <si>
    <t>$42.5 million</t>
  </si>
  <si>
    <t>$37.8 million</t>
  </si>
  <si>
    <t>$64.1 million</t>
  </si>
  <si>
    <t>$365.7 million</t>
  </si>
  <si>
    <t>$301.5 million</t>
  </si>
  <si>
    <t>$36.7 million</t>
  </si>
  <si>
    <t>$224.5 million</t>
  </si>
  <si>
    <t>$323.6 million</t>
  </si>
  <si>
    <t>$37.3 million for the Jefferson County school system</t>
  </si>
  <si>
    <t>$117.3 million</t>
  </si>
  <si>
    <t>$101.4 million</t>
  </si>
  <si>
    <t>$2.8 billion</t>
  </si>
  <si>
    <t>$877.2 million</t>
  </si>
  <si>
    <t>$52.8 million</t>
  </si>
  <si>
    <t>$338.9 million</t>
  </si>
  <si>
    <t>$581.8 million</t>
  </si>
  <si>
    <t>$12.6 million for the Knox County school system</t>
  </si>
  <si>
    <t>$65.0 million</t>
  </si>
  <si>
    <t>$38.3 million</t>
  </si>
  <si>
    <t>$424.3 million</t>
  </si>
  <si>
    <t>$405.4 million</t>
  </si>
  <si>
    <t>$406.3 million</t>
  </si>
  <si>
    <t>$6.5 million for the Lauderdale County school system</t>
  </si>
  <si>
    <t>$125.2 million</t>
  </si>
  <si>
    <t>$89.8 million</t>
  </si>
  <si>
    <t>$13.9 million</t>
  </si>
  <si>
    <t>$104.5 million</t>
  </si>
  <si>
    <t>$93.0 million</t>
  </si>
  <si>
    <t>$86.6 million</t>
  </si>
  <si>
    <t>$23.4 million</t>
  </si>
  <si>
    <t>$64.4 million</t>
  </si>
  <si>
    <t>$92.9 million</t>
  </si>
  <si>
    <t>$48.3 million</t>
  </si>
  <si>
    <t>$28.7 million</t>
  </si>
  <si>
    <t>$45.8 million</t>
  </si>
  <si>
    <t>$75,000 for the Lincoln County school system, and $2.1 million for the Fayetteville school system</t>
  </si>
  <si>
    <t>$301.4 million</t>
  </si>
  <si>
    <t>$199.9 million</t>
  </si>
  <si>
    <t>$45.0 million</t>
  </si>
  <si>
    <t>$10.3 million</t>
  </si>
  <si>
    <t>$57.9 million</t>
  </si>
  <si>
    <t>$219.6 million</t>
  </si>
  <si>
    <t>$292.1 million</t>
  </si>
  <si>
    <t>$8.2 million for the Loudon County school system, and $699,000 for the Lenoir City school system</t>
  </si>
  <si>
    <t>$377.0 million</t>
  </si>
  <si>
    <t>$293.8 million</t>
  </si>
  <si>
    <t>$112.6 million</t>
  </si>
  <si>
    <t>$355.7 million</t>
  </si>
  <si>
    <t>$9.7 million for the McMinn County school system, $6.4 million for the Athens school system, and $1.0 million for the Etowah school system</t>
  </si>
  <si>
    <t>$73.6 million</t>
  </si>
  <si>
    <t>$42.6 million</t>
  </si>
  <si>
    <t>$21.0 million</t>
  </si>
  <si>
    <t>$54.7 million</t>
  </si>
  <si>
    <t>$67.8 million</t>
  </si>
  <si>
    <t>$71.5 million</t>
  </si>
  <si>
    <t>$14.6 million</t>
  </si>
  <si>
    <t>$63.8 million</t>
  </si>
  <si>
    <t>$6.5 million for the Macon County school system</t>
  </si>
  <si>
    <t>$684.3 million</t>
  </si>
  <si>
    <t>$519.9 million</t>
  </si>
  <si>
    <t>$33.2 million</t>
  </si>
  <si>
    <t>$32.0 million</t>
  </si>
  <si>
    <t>$173.4 million</t>
  </si>
  <si>
    <t>$265.2 million</t>
  </si>
  <si>
    <t>$581.2 million</t>
  </si>
  <si>
    <t>$10.3 million for the Madison County school system</t>
  </si>
  <si>
    <t>$263.7 million</t>
  </si>
  <si>
    <t>$62.1 million</t>
  </si>
  <si>
    <t>$286.5 million</t>
  </si>
  <si>
    <t>$129.1 million</t>
  </si>
  <si>
    <t>$58.3 million</t>
  </si>
  <si>
    <t>$34.1 million</t>
  </si>
  <si>
    <t>$46.7 million</t>
  </si>
  <si>
    <t>$112.1 million</t>
  </si>
  <si>
    <t>$11.9 million for the Marshall County school system</t>
  </si>
  <si>
    <t>$366.1 million</t>
  </si>
  <si>
    <t>$193.9 million</t>
  </si>
  <si>
    <t>$24.2 million</t>
  </si>
  <si>
    <t>$290.2 million</t>
  </si>
  <si>
    <t>$52.1 million for the Maury County school system</t>
  </si>
  <si>
    <t>$127.3 million</t>
  </si>
  <si>
    <t>$116.4 million</t>
  </si>
  <si>
    <t>$8.6 million</t>
  </si>
  <si>
    <t>$154.9 million</t>
  </si>
  <si>
    <t>$72.4 million</t>
  </si>
  <si>
    <t>$22.8 million</t>
  </si>
  <si>
    <t>$54.9 million</t>
  </si>
  <si>
    <t>$116.1 million</t>
  </si>
  <si>
    <t>$35.7 million for the Monroe County school system, and $1.6 million for the Sweetwater school system</t>
  </si>
  <si>
    <t>$414.8 million</t>
  </si>
  <si>
    <t>$171.7 million</t>
  </si>
  <si>
    <t>$147.6 million</t>
  </si>
  <si>
    <t>$119.4 million</t>
  </si>
  <si>
    <t>$66.7 million</t>
  </si>
  <si>
    <t>$105.3 million</t>
  </si>
  <si>
    <t>$74.2 million</t>
  </si>
  <si>
    <t>$870.0 million</t>
  </si>
  <si>
    <t>$86.6 million for the Montgomery County school system</t>
  </si>
  <si>
    <t>$37.3 million</t>
  </si>
  <si>
    <t>$445,000</t>
  </si>
  <si>
    <t>$7.1 million</t>
  </si>
  <si>
    <t>$4.4 million for the Moore County school system</t>
  </si>
  <si>
    <t>$250.1 million</t>
  </si>
  <si>
    <t>$223.2 million</t>
  </si>
  <si>
    <t>$204.9 million</t>
  </si>
  <si>
    <t>$238.1 million</t>
  </si>
  <si>
    <t>$6.4 million for the Morgan County school system</t>
  </si>
  <si>
    <t>$479.2 million</t>
  </si>
  <si>
    <t>$458.9 million</t>
  </si>
  <si>
    <t>$94.8 million</t>
  </si>
  <si>
    <t>$470.0 million</t>
  </si>
  <si>
    <t>$300,000 for the Obion County school system, and $7.9 million for the Union City school system</t>
  </si>
  <si>
    <t>$174.4 million</t>
  </si>
  <si>
    <t>$130.7 million</t>
  </si>
  <si>
    <t>$159.2 million</t>
  </si>
  <si>
    <t>$10.5 million for the Overton County school system</t>
  </si>
  <si>
    <t>$192.2 million</t>
  </si>
  <si>
    <t>$191.5 million</t>
  </si>
  <si>
    <t>$681,047</t>
  </si>
  <si>
    <t>$44.1 million</t>
  </si>
  <si>
    <t>$187,500</t>
  </si>
  <si>
    <t>$87,500 for the Pickett County school system</t>
  </si>
  <si>
    <t>$304.0 million</t>
  </si>
  <si>
    <t>$289.7 million</t>
  </si>
  <si>
    <t>$297.7 million</t>
  </si>
  <si>
    <t>$520.7 million</t>
  </si>
  <si>
    <t>$245.9 million</t>
  </si>
  <si>
    <t>$148.9 million</t>
  </si>
  <si>
    <t>$32.7 million</t>
  </si>
  <si>
    <t>$110.8 million</t>
  </si>
  <si>
    <t>$136.3 million</t>
  </si>
  <si>
    <t>$250.8 million</t>
  </si>
  <si>
    <t>$11.4 million for the Putnam County school system</t>
  </si>
  <si>
    <t>$48.4 million</t>
  </si>
  <si>
    <t>$75.5 million</t>
  </si>
  <si>
    <t>$418.7 million</t>
  </si>
  <si>
    <t>$232.2 million</t>
  </si>
  <si>
    <t>$50.3 million</t>
  </si>
  <si>
    <t>$172.5 million</t>
  </si>
  <si>
    <t>$144.4 million</t>
  </si>
  <si>
    <t>$407.5 million</t>
  </si>
  <si>
    <t>$4.3 million for the Roane County school system</t>
  </si>
  <si>
    <t>$425.7 million</t>
  </si>
  <si>
    <t>$233.4 million</t>
  </si>
  <si>
    <t>$30.6 million</t>
  </si>
  <si>
    <t>$401.1 million</t>
  </si>
  <si>
    <t>$463.8 million</t>
  </si>
  <si>
    <t>$461.1 million</t>
  </si>
  <si>
    <t>$272.9 million</t>
  </si>
  <si>
    <t>$42.4 million</t>
  </si>
  <si>
    <t>$109.3 million</t>
  </si>
  <si>
    <t>$982.9 million</t>
  </si>
  <si>
    <t>$14.9 million for the Rutherford County school system, and $5.4 million for the Murfreesboro school system</t>
  </si>
  <si>
    <t>$134.9 million</t>
  </si>
  <si>
    <t>$33.3 million</t>
  </si>
  <si>
    <t>$96.1 million</t>
  </si>
  <si>
    <t>$144.9 million</t>
  </si>
  <si>
    <t>$964,583</t>
  </si>
  <si>
    <t>$751,000</t>
  </si>
  <si>
    <t>$729.4 million</t>
  </si>
  <si>
    <t>$364.5 million</t>
  </si>
  <si>
    <t>$105.9 million</t>
  </si>
  <si>
    <t>$83.9 million</t>
  </si>
  <si>
    <t>$24.8 million</t>
  </si>
  <si>
    <t>$72.5 million</t>
  </si>
  <si>
    <t>$288.0 million</t>
  </si>
  <si>
    <t>$658.5 million</t>
  </si>
  <si>
    <t>$66.9 million for the Sevier County school system</t>
  </si>
  <si>
    <t>$5.4 billion</t>
  </si>
  <si>
    <t>$3.8 billion</t>
  </si>
  <si>
    <t>$686.5 million</t>
  </si>
  <si>
    <t>$351.6 million</t>
  </si>
  <si>
    <t>$77.8 million</t>
  </si>
  <si>
    <t>$474.7 million</t>
  </si>
  <si>
    <t>$4.2 billion</t>
  </si>
  <si>
    <t>$244.1 million for the Shelby County school system</t>
  </si>
  <si>
    <t>$86.4 million</t>
  </si>
  <si>
    <t>$6.2 million</t>
  </si>
  <si>
    <t>$26.6 million</t>
  </si>
  <si>
    <t>$6.0 million for the Smith County school system</t>
  </si>
  <si>
    <t>$76.6 million</t>
  </si>
  <si>
    <t>$140,000</t>
  </si>
  <si>
    <t>$76.4 million</t>
  </si>
  <si>
    <t>$150,000 for the Stewart County school system</t>
  </si>
  <si>
    <t>$718.2 million</t>
  </si>
  <si>
    <t>$410.1 million</t>
  </si>
  <si>
    <t>$95.3 million</t>
  </si>
  <si>
    <t>$86.1 million</t>
  </si>
  <si>
    <t>$70.7 million</t>
  </si>
  <si>
    <t>$177.7 million</t>
  </si>
  <si>
    <t>$574.2 million</t>
  </si>
  <si>
    <t>$39.4 million for the Sullivan County school system, $42.6 million for the Bristol school system, and $180,000 for the Kingsport school system</t>
  </si>
  <si>
    <t>$698.9 million</t>
  </si>
  <si>
    <t>$319.2 million</t>
  </si>
  <si>
    <t>$178.9 million</t>
  </si>
  <si>
    <t>$72.0 million</t>
  </si>
  <si>
    <t>$46.8 million</t>
  </si>
  <si>
    <t>$25.3 million</t>
  </si>
  <si>
    <t>$21.1 million</t>
  </si>
  <si>
    <t>$134.4 million</t>
  </si>
  <si>
    <t>$102.8 million</t>
  </si>
  <si>
    <t>$592.5 million</t>
  </si>
  <si>
    <t>$23.0 million for the Sumner County school system</t>
  </si>
  <si>
    <t>$432.2 million</t>
  </si>
  <si>
    <t>$45.7 million</t>
  </si>
  <si>
    <t>$162.3 million</t>
  </si>
  <si>
    <t>$532.7 million</t>
  </si>
  <si>
    <t>$5.9 million for the Tipton County school system</t>
  </si>
  <si>
    <t>$148.8 million</t>
  </si>
  <si>
    <t>$16.6 million</t>
  </si>
  <si>
    <t>$21.9 million</t>
  </si>
  <si>
    <t>$146.9 million</t>
  </si>
  <si>
    <t>$104.2 million</t>
  </si>
  <si>
    <t>$50.7 million</t>
  </si>
  <si>
    <t>$37.2 million</t>
  </si>
  <si>
    <t>$129.7 million</t>
  </si>
  <si>
    <t>$124.1 million</t>
  </si>
  <si>
    <t>$525,000</t>
  </si>
  <si>
    <t>$126.6 million</t>
  </si>
  <si>
    <t>$2.1 million for the Union County school system</t>
  </si>
  <si>
    <t>$115.4 million</t>
  </si>
  <si>
    <t>$564,247</t>
  </si>
  <si>
    <t>$100.5 million</t>
  </si>
  <si>
    <t>$1.5 million for the Van Buren County school system</t>
  </si>
  <si>
    <t>$13.1 million</t>
  </si>
  <si>
    <t>$720,000</t>
  </si>
  <si>
    <t>$43.2 million</t>
  </si>
  <si>
    <t>$3.2 million for the Warren County school system</t>
  </si>
  <si>
    <t>$547.0 million</t>
  </si>
  <si>
    <t>$238.8 million</t>
  </si>
  <si>
    <t>$84.7 million</t>
  </si>
  <si>
    <t>$54.8 million</t>
  </si>
  <si>
    <t>$20.6 million</t>
  </si>
  <si>
    <t>$141.2 million</t>
  </si>
  <si>
    <t>$887.7 million</t>
  </si>
  <si>
    <t>$11.5 million for the Washington County school system, and $34.3 million for the Johnson City school system</t>
  </si>
  <si>
    <t>$114.1 million</t>
  </si>
  <si>
    <t>$80.6 million</t>
  </si>
  <si>
    <t>$31.7 million</t>
  </si>
  <si>
    <t>$55.5 million</t>
  </si>
  <si>
    <t>$94.0 million</t>
  </si>
  <si>
    <t>$1.7 million for the Wayne County school system</t>
  </si>
  <si>
    <t>$227.8 million</t>
  </si>
  <si>
    <t>$30.5 million</t>
  </si>
  <si>
    <t>$144.3 million</t>
  </si>
  <si>
    <t>$158.2 million</t>
  </si>
  <si>
    <t>$6.2 million for the White County school system</t>
  </si>
  <si>
    <t>$236.5 million</t>
  </si>
  <si>
    <t>$103.3 million</t>
  </si>
  <si>
    <t>$277.2 million</t>
  </si>
  <si>
    <t>$59.5 million for the Williamson County school system, and $2.0 million for the Franklin SSD school system</t>
  </si>
  <si>
    <t>$673.9 million</t>
  </si>
  <si>
    <t>$166.8 million</t>
  </si>
  <si>
    <t>$101.7 million</t>
  </si>
  <si>
    <t>$58.5 million</t>
  </si>
  <si>
    <t>$12.6 million for the Wilson County school system, and $2.2 million for the Lebanon SSD school system</t>
  </si>
  <si>
    <t>$45.9 million</t>
  </si>
  <si>
    <t>$7.3 million</t>
  </si>
  <si>
    <t>$346.6 million</t>
  </si>
  <si>
    <t>48.3%</t>
  </si>
  <si>
    <t>25.5%</t>
  </si>
  <si>
    <t>147.1%</t>
  </si>
  <si>
    <t>2.8%</t>
  </si>
  <si>
    <t>37.2%</t>
  </si>
  <si>
    <t>4.1%</t>
  </si>
  <si>
    <t>29.8%</t>
  </si>
  <si>
    <t>10.2%</t>
  </si>
  <si>
    <t>0.6%</t>
  </si>
  <si>
    <t>26.7%</t>
  </si>
  <si>
    <t>3.6%</t>
  </si>
  <si>
    <t>55.4%</t>
  </si>
  <si>
    <t>23.6%</t>
  </si>
  <si>
    <t>3.7%</t>
  </si>
  <si>
    <t>17.8%</t>
  </si>
  <si>
    <t>22.1%</t>
  </si>
  <si>
    <t>127.8%</t>
  </si>
  <si>
    <t>8.3%</t>
  </si>
  <si>
    <t>3.0%</t>
  </si>
  <si>
    <t>470.5%</t>
  </si>
  <si>
    <t>16.8%</t>
  </si>
  <si>
    <t>15.8%</t>
  </si>
  <si>
    <t>28.4%</t>
  </si>
  <si>
    <t>14.8%</t>
  </si>
  <si>
    <t>17.1%</t>
  </si>
  <si>
    <t>180.9%</t>
  </si>
  <si>
    <t>51.7%</t>
  </si>
  <si>
    <t>4.2%</t>
  </si>
  <si>
    <t>16.1%</t>
  </si>
  <si>
    <t>14.0%</t>
  </si>
  <si>
    <t>14.1%</t>
  </si>
  <si>
    <t>6.9%</t>
  </si>
  <si>
    <t>54.0%</t>
  </si>
  <si>
    <t>40.5%</t>
  </si>
  <si>
    <t>11.0%</t>
  </si>
  <si>
    <t>9.7%</t>
  </si>
  <si>
    <t>27.3%</t>
  </si>
  <si>
    <t>15.4%</t>
  </si>
  <si>
    <t>13.0%</t>
  </si>
  <si>
    <t>9.1%</t>
  </si>
  <si>
    <t>33.9%</t>
  </si>
  <si>
    <t>8.5%</t>
  </si>
  <si>
    <t>48.6%</t>
  </si>
  <si>
    <t>60.1%</t>
  </si>
  <si>
    <t>2.5%</t>
  </si>
  <si>
    <t>10.3%</t>
  </si>
  <si>
    <t>13.9%</t>
  </si>
  <si>
    <t>26.8%</t>
  </si>
  <si>
    <t>9.0%</t>
  </si>
  <si>
    <t>12.4%</t>
  </si>
  <si>
    <t>33.6%</t>
  </si>
  <si>
    <t>146.7%</t>
  </si>
  <si>
    <t>23.8%</t>
  </si>
  <si>
    <t>5.4%</t>
  </si>
  <si>
    <t>42.6%</t>
  </si>
  <si>
    <t>47.2%</t>
  </si>
  <si>
    <t>26.6%</t>
  </si>
  <si>
    <t>14.2%</t>
  </si>
  <si>
    <t>72.3%</t>
  </si>
  <si>
    <t>2.0%</t>
  </si>
  <si>
    <t>4.7%</t>
  </si>
  <si>
    <t>10.1%</t>
  </si>
  <si>
    <t>16.0%</t>
  </si>
  <si>
    <t>11.1%</t>
  </si>
  <si>
    <t>21.0%</t>
  </si>
  <si>
    <t>4.8%</t>
  </si>
  <si>
    <t>0.4%</t>
  </si>
  <si>
    <t>2.3%</t>
  </si>
  <si>
    <t>7.8%</t>
  </si>
  <si>
    <t>27.0%</t>
  </si>
  <si>
    <t>32.1%</t>
  </si>
  <si>
    <t>70.0%</t>
  </si>
  <si>
    <t>21.3%</t>
  </si>
  <si>
    <t>2.9%</t>
  </si>
  <si>
    <t>29.1%</t>
  </si>
  <si>
    <t>4.3%</t>
  </si>
  <si>
    <t>7.4%</t>
  </si>
  <si>
    <t>10.9%</t>
  </si>
  <si>
    <t>1.0%</t>
  </si>
  <si>
    <t>17.3%</t>
  </si>
  <si>
    <t>5.2%</t>
  </si>
  <si>
    <t>38.0%</t>
  </si>
  <si>
    <t>12.2%</t>
  </si>
  <si>
    <t>1.7%</t>
  </si>
  <si>
    <t>38.6%</t>
  </si>
  <si>
    <t>41.4%</t>
  </si>
  <si>
    <t>4.9%</t>
  </si>
  <si>
    <t>8.9%</t>
  </si>
  <si>
    <t>75.5%</t>
  </si>
  <si>
    <t>31.5%</t>
  </si>
  <si>
    <t>23.1%</t>
  </si>
  <si>
    <t>0.5%</t>
  </si>
  <si>
    <t>2.1%</t>
  </si>
  <si>
    <t>81.8%</t>
  </si>
  <si>
    <t>59.2%</t>
  </si>
  <si>
    <t>58.0%</t>
  </si>
  <si>
    <t>31.8%</t>
  </si>
  <si>
    <t>61.7%</t>
  </si>
  <si>
    <t>28.2%</t>
  </si>
  <si>
    <t>15.6%</t>
  </si>
  <si>
    <t>57.5%</t>
  </si>
  <si>
    <t>73.4%</t>
  </si>
  <si>
    <t>68.3%</t>
  </si>
  <si>
    <t>39.1%</t>
  </si>
  <si>
    <t>12.1%</t>
  </si>
  <si>
    <t>57.6%</t>
  </si>
  <si>
    <t>47.3%</t>
  </si>
  <si>
    <t>6.2%</t>
  </si>
  <si>
    <t>50.5%</t>
  </si>
  <si>
    <t>3.2%</t>
  </si>
  <si>
    <t>21.4%</t>
  </si>
  <si>
    <t>10.8%</t>
  </si>
  <si>
    <t>34.7%</t>
  </si>
  <si>
    <t>74.9%</t>
  </si>
  <si>
    <t>73.0%</t>
  </si>
  <si>
    <t>58.5%</t>
  </si>
  <si>
    <t>41.3%</t>
  </si>
  <si>
    <t>75.9%</t>
  </si>
  <si>
    <t>58.8%</t>
  </si>
  <si>
    <t>5.6%</t>
  </si>
  <si>
    <t>66.2%</t>
  </si>
  <si>
    <t>67.2%</t>
  </si>
  <si>
    <t>26.3%</t>
  </si>
  <si>
    <t>6.1%</t>
  </si>
  <si>
    <t>20.8%</t>
  </si>
  <si>
    <t>10.5%</t>
  </si>
  <si>
    <t>69.4%</t>
  </si>
  <si>
    <t>2.7%</t>
  </si>
  <si>
    <t>56.3%</t>
  </si>
  <si>
    <t>90.0%</t>
  </si>
  <si>
    <t>1.2%</t>
  </si>
  <si>
    <t>66.4%</t>
  </si>
  <si>
    <t>16.5%</t>
  </si>
  <si>
    <t>75.2%</t>
  </si>
  <si>
    <t>31.6%</t>
  </si>
  <si>
    <t>8.1%</t>
  </si>
  <si>
    <t>29.4%</t>
  </si>
  <si>
    <t>45.6%</t>
  </si>
  <si>
    <t>18.9%</t>
  </si>
  <si>
    <t>41.6%</t>
  </si>
  <si>
    <t>19.7%</t>
  </si>
  <si>
    <t>0.7%</t>
  </si>
  <si>
    <t>86.0%</t>
  </si>
  <si>
    <t>20.2%</t>
  </si>
  <si>
    <t>19.0%</t>
  </si>
  <si>
    <t>5.8%</t>
  </si>
  <si>
    <t>15.7%</t>
  </si>
  <si>
    <t>54.3%</t>
  </si>
  <si>
    <t>48.5%</t>
  </si>
  <si>
    <t>35.4%</t>
  </si>
  <si>
    <t>7.6%</t>
  </si>
  <si>
    <t>66.3%</t>
  </si>
  <si>
    <t>43.7%</t>
  </si>
  <si>
    <t>28.3%</t>
  </si>
  <si>
    <t>27.8%</t>
  </si>
  <si>
    <t>14.3%</t>
  </si>
  <si>
    <t>30.9%</t>
  </si>
  <si>
    <t>30.5%</t>
  </si>
  <si>
    <t>34.6%</t>
  </si>
  <si>
    <t>25.2%</t>
  </si>
  <si>
    <t>62.3%</t>
  </si>
  <si>
    <t>21.7%</t>
  </si>
  <si>
    <t>40.2%</t>
  </si>
  <si>
    <t>15.9%</t>
  </si>
  <si>
    <t>59.1%</t>
  </si>
  <si>
    <t>18.0%</t>
  </si>
  <si>
    <t>22.9%</t>
  </si>
  <si>
    <t>43.4%</t>
  </si>
  <si>
    <t>6.0%</t>
  </si>
  <si>
    <t>-1.5%</t>
  </si>
  <si>
    <t>3.4%</t>
  </si>
  <si>
    <t>17.7%</t>
  </si>
  <si>
    <t>15.5%</t>
  </si>
  <si>
    <t>0.8%</t>
  </si>
  <si>
    <t>6.7%</t>
  </si>
  <si>
    <t>-3.2%</t>
  </si>
  <si>
    <t>0.9%</t>
  </si>
  <si>
    <t>9.4%</t>
  </si>
  <si>
    <t>11.4%</t>
  </si>
  <si>
    <t>5.5%</t>
  </si>
  <si>
    <t>-2.6%</t>
  </si>
  <si>
    <t>0.3%</t>
  </si>
  <si>
    <t>22.2%</t>
  </si>
  <si>
    <t>-0.4%</t>
  </si>
  <si>
    <t>9.8%</t>
  </si>
  <si>
    <t>2.4%</t>
  </si>
  <si>
    <t>32.9%</t>
  </si>
  <si>
    <t>4.5%</t>
  </si>
  <si>
    <t>-2.4%</t>
  </si>
  <si>
    <t>9.6%</t>
  </si>
  <si>
    <t>-5.8%</t>
  </si>
  <si>
    <t>13.2%</t>
  </si>
  <si>
    <t>-1.4%</t>
  </si>
  <si>
    <t>-6.5%</t>
  </si>
  <si>
    <t>1.8%</t>
  </si>
  <si>
    <t>-8.1%</t>
  </si>
  <si>
    <t>9.5%</t>
  </si>
  <si>
    <t>8.2%</t>
  </si>
  <si>
    <t>16.9%</t>
  </si>
  <si>
    <t>2.6%</t>
  </si>
  <si>
    <t>5.1%</t>
  </si>
  <si>
    <t>7.1%</t>
  </si>
  <si>
    <t>28.6%</t>
  </si>
  <si>
    <t>6.4%</t>
  </si>
  <si>
    <t>5.7%</t>
  </si>
  <si>
    <t>7.3%</t>
  </si>
  <si>
    <t>2.2%</t>
  </si>
  <si>
    <t>20.1%</t>
  </si>
  <si>
    <t>36.0%</t>
  </si>
  <si>
    <t>9.3%</t>
  </si>
  <si>
    <t>-4.2%</t>
  </si>
  <si>
    <t>3.1%</t>
  </si>
  <si>
    <t>22.8%</t>
  </si>
  <si>
    <t>53.2%</t>
  </si>
  <si>
    <t>3.9%</t>
  </si>
  <si>
    <t>4.6%</t>
  </si>
  <si>
    <t>28.8%</t>
  </si>
  <si>
    <t>19.4%</t>
  </si>
  <si>
    <t>-1.3%</t>
  </si>
  <si>
    <t>13.5%</t>
  </si>
  <si>
    <t>55.3%</t>
  </si>
  <si>
    <t>36.6%</t>
  </si>
  <si>
    <t>$3,187</t>
  </si>
  <si>
    <t>$4,775</t>
  </si>
  <si>
    <t>$13,030</t>
  </si>
  <si>
    <t>$6,618</t>
  </si>
  <si>
    <t>$4,489</t>
  </si>
  <si>
    <t>$4,342</t>
  </si>
  <si>
    <t>$5,530</t>
  </si>
  <si>
    <t>$9,774</t>
  </si>
  <si>
    <t>$3,609</t>
  </si>
  <si>
    <t>$4,615</t>
  </si>
  <si>
    <t>$6,906</t>
  </si>
  <si>
    <t>$2,443</t>
  </si>
  <si>
    <t>$4,168</t>
  </si>
  <si>
    <t>$18,407</t>
  </si>
  <si>
    <t>$9,961</t>
  </si>
  <si>
    <t>$5,642</t>
  </si>
  <si>
    <t>$3,172</t>
  </si>
  <si>
    <t>$9,644</t>
  </si>
  <si>
    <t>$7,033</t>
  </si>
  <si>
    <t>$7,768</t>
  </si>
  <si>
    <t>$13,144</t>
  </si>
  <si>
    <t>$5,895</t>
  </si>
  <si>
    <t>$9,894</t>
  </si>
  <si>
    <t>$6,588</t>
  </si>
  <si>
    <t>$14,341</t>
  </si>
  <si>
    <t>$1,774</t>
  </si>
  <si>
    <t>$5,068</t>
  </si>
  <si>
    <t>$3,691</t>
  </si>
  <si>
    <t>$6,287</t>
  </si>
  <si>
    <t>$9,628</t>
  </si>
  <si>
    <t>$3,022</t>
  </si>
  <si>
    <t>$6,304</t>
  </si>
  <si>
    <t>$6,682</t>
  </si>
  <si>
    <t>$3,516</t>
  </si>
  <si>
    <t>$9,053</t>
  </si>
  <si>
    <t>$6,893</t>
  </si>
  <si>
    <t>$4,892</t>
  </si>
  <si>
    <t>$13,872</t>
  </si>
  <si>
    <t>$9,797</t>
  </si>
  <si>
    <t>$3,573</t>
  </si>
  <si>
    <t>$12,761</t>
  </si>
  <si>
    <t>$11,777</t>
  </si>
  <si>
    <t>$11,660</t>
  </si>
  <si>
    <t>$3,690</t>
  </si>
  <si>
    <t>$7,016</t>
  </si>
  <si>
    <t>$6,525</t>
  </si>
  <si>
    <t>$6,259</t>
  </si>
  <si>
    <t>$8,405</t>
  </si>
  <si>
    <t>$15,267</t>
  </si>
  <si>
    <t>$2,983</t>
  </si>
  <si>
    <t>$7,772</t>
  </si>
  <si>
    <t>$1,435</t>
  </si>
  <si>
    <t>$5,974</t>
  </si>
  <si>
    <t>$7,202</t>
  </si>
  <si>
    <t>$2,816</t>
  </si>
  <si>
    <t>$3,149</t>
  </si>
  <si>
    <t>$6,931</t>
  </si>
  <si>
    <t>$10,416</t>
  </si>
  <si>
    <t>$4,147</t>
  </si>
  <si>
    <t>$4,371</t>
  </si>
  <si>
    <t>$10,927</t>
  </si>
  <si>
    <t>$3,423</t>
  </si>
  <si>
    <t>$6,230</t>
  </si>
  <si>
    <t>$5,920</t>
  </si>
  <si>
    <t>$11,410</t>
  </si>
  <si>
    <t>$15,394</t>
  </si>
  <si>
    <t>$7,900</t>
  </si>
  <si>
    <t>$24,431</t>
  </si>
  <si>
    <t>$8,655</t>
  </si>
  <si>
    <t>$18,215</t>
  </si>
  <si>
    <t>$7,082</t>
  </si>
  <si>
    <t>$2,347</t>
  </si>
  <si>
    <t>$7,894</t>
  </si>
  <si>
    <t>$6,317</t>
  </si>
  <si>
    <t>$5,354</t>
  </si>
  <si>
    <t>$6,705</t>
  </si>
  <si>
    <t>$1,237</t>
  </si>
  <si>
    <t>$7,796</t>
  </si>
  <si>
    <t>$5,724</t>
  </si>
  <si>
    <t>$5,367</t>
  </si>
  <si>
    <t>$5,729</t>
  </si>
  <si>
    <t>$4,586</t>
  </si>
  <si>
    <t>$4,138</t>
  </si>
  <si>
    <t>$8,772</t>
  </si>
  <si>
    <t>$19,004</t>
  </si>
  <si>
    <t>$5,764</t>
  </si>
  <si>
    <t>$6,791</t>
  </si>
  <si>
    <t>$20,669</t>
  </si>
  <si>
    <t>$3,100</t>
  </si>
  <si>
    <t>$9,630</t>
  </si>
  <si>
    <t>$6,735</t>
  </si>
  <si>
    <t>$8,042</t>
  </si>
  <si>
    <t>$6,264</t>
  </si>
  <si>
    <t>$8,254</t>
  </si>
  <si>
    <t>$8,766</t>
  </si>
  <si>
    <t>$1,698</t>
  </si>
  <si>
    <t>$3,314</t>
  </si>
  <si>
    <t>$11,641</t>
  </si>
  <si>
    <t>$1,853</t>
  </si>
  <si>
    <t>$3,982</t>
  </si>
  <si>
    <t>$3,195</t>
  </si>
  <si>
    <t>$4,589</t>
  </si>
  <si>
    <t>$9,079</t>
  </si>
  <si>
    <t>$3,309</t>
  </si>
  <si>
    <t>$2,489</t>
  </si>
  <si>
    <t>$4,455</t>
  </si>
  <si>
    <t>$1,539</t>
  </si>
  <si>
    <t>$3,392</t>
  </si>
  <si>
    <t>$14,130</t>
  </si>
  <si>
    <t>$8,789</t>
  </si>
  <si>
    <t>$3,125</t>
  </si>
  <si>
    <t>$2,212</t>
  </si>
  <si>
    <t>$6,781</t>
  </si>
  <si>
    <t>$2,463</t>
  </si>
  <si>
    <t>$7,640</t>
  </si>
  <si>
    <t>$9,827</t>
  </si>
  <si>
    <t>$2,957</t>
  </si>
  <si>
    <t>$8,484</t>
  </si>
  <si>
    <t>$5,557</t>
  </si>
  <si>
    <t>$10,907</t>
  </si>
  <si>
    <t>$1,386</t>
  </si>
  <si>
    <t>$4,399</t>
  </si>
  <si>
    <t>$2,122</t>
  </si>
  <si>
    <t>$5,403</t>
  </si>
  <si>
    <t>$5,962</t>
  </si>
  <si>
    <t>$5,293</t>
  </si>
  <si>
    <t>$5,155</t>
  </si>
  <si>
    <t>$1,395</t>
  </si>
  <si>
    <t>$8,081</t>
  </si>
  <si>
    <t>$6,286</t>
  </si>
  <si>
    <t>$3,828</t>
  </si>
  <si>
    <t>$10,884</t>
  </si>
  <si>
    <t>$9,232</t>
  </si>
  <si>
    <t>$2,316</t>
  </si>
  <si>
    <t>$10,223</t>
  </si>
  <si>
    <t>$7,990</t>
  </si>
  <si>
    <t>$8,702</t>
  </si>
  <si>
    <t>$3,286</t>
  </si>
  <si>
    <t>$5,784</t>
  </si>
  <si>
    <t>$5,639</t>
  </si>
  <si>
    <t>$1,973</t>
  </si>
  <si>
    <t>$4,949</t>
  </si>
  <si>
    <t>$14,587</t>
  </si>
  <si>
    <t>$2,138</t>
  </si>
  <si>
    <t>$7,243</t>
  </si>
  <si>
    <t>$1,008</t>
  </si>
  <si>
    <t>$3,963</t>
  </si>
  <si>
    <t>$5,613</t>
  </si>
  <si>
    <t>$1,631</t>
  </si>
  <si>
    <t>$1,202</t>
  </si>
  <si>
    <t>$5,266</t>
  </si>
  <si>
    <t>$9,295</t>
  </si>
  <si>
    <t>$1,874</t>
  </si>
  <si>
    <t>$2,314</t>
  </si>
  <si>
    <t>$9,990</t>
  </si>
  <si>
    <t>$1,600</t>
  </si>
  <si>
    <t>$2,253</t>
  </si>
  <si>
    <t>$10,185</t>
  </si>
  <si>
    <t>$14,742</t>
  </si>
  <si>
    <t>$5,919</t>
  </si>
  <si>
    <t>$24,339</t>
  </si>
  <si>
    <t>$2,767</t>
  </si>
  <si>
    <t>$17,356</t>
  </si>
  <si>
    <t>$2,026</t>
  </si>
  <si>
    <t>$1,489</t>
  </si>
  <si>
    <t>$4,378</t>
  </si>
  <si>
    <t>$3,464</t>
  </si>
  <si>
    <t>$1,641</t>
  </si>
  <si>
    <t>$6,127</t>
  </si>
  <si>
    <t>$3,895</t>
  </si>
  <si>
    <t>$4,015</t>
  </si>
  <si>
    <t>$4,531</t>
  </si>
  <si>
    <t>$2,824</t>
  </si>
  <si>
    <t>$2,619</t>
  </si>
  <si>
    <t>$1,890</t>
  </si>
  <si>
    <t>$7,017</t>
  </si>
  <si>
    <t>$15,470</t>
  </si>
  <si>
    <t>$2,806</t>
  </si>
  <si>
    <t>$6,499</t>
  </si>
  <si>
    <t>$3,968</t>
  </si>
  <si>
    <t>$1,526</t>
  </si>
  <si>
    <t>$4,357</t>
  </si>
  <si>
    <t>$4,757</t>
  </si>
  <si>
    <t>$5,499</t>
  </si>
  <si>
    <t>$5,169</t>
  </si>
  <si>
    <t>$5,527</t>
  </si>
  <si>
    <t>$3,952</t>
  </si>
  <si>
    <t>$1,155</t>
  </si>
  <si>
    <t>$1,975</t>
  </si>
  <si>
    <t>$3,642</t>
  </si>
  <si>
    <t>$2,218</t>
  </si>
  <si>
    <t>$3,345</t>
  </si>
  <si>
    <t>$1,650</t>
  </si>
  <si>
    <t>$1,902</t>
  </si>
  <si>
    <t>$6,612</t>
  </si>
  <si>
    <t>$199</t>
  </si>
  <si>
    <t>$96</t>
  </si>
  <si>
    <t>$80</t>
  </si>
  <si>
    <t>$279</t>
  </si>
  <si>
    <t>$48</t>
  </si>
  <si>
    <t>$7</t>
  </si>
  <si>
    <t>$241</t>
  </si>
  <si>
    <t>$3</t>
  </si>
  <si>
    <t>$491</t>
  </si>
  <si>
    <t>$105</t>
  </si>
  <si>
    <t>$13</t>
  </si>
  <si>
    <t>$428</t>
  </si>
  <si>
    <t>$36</t>
  </si>
  <si>
    <t>$211</t>
  </si>
  <si>
    <t>$8</t>
  </si>
  <si>
    <t>$132</t>
  </si>
  <si>
    <t>$336</t>
  </si>
  <si>
    <t>$159</t>
  </si>
  <si>
    <t>$127</t>
  </si>
  <si>
    <t>$755</t>
  </si>
  <si>
    <t>$82</t>
  </si>
  <si>
    <t>$731</t>
  </si>
  <si>
    <t>$284</t>
  </si>
  <si>
    <t>$426</t>
  </si>
  <si>
    <t>$19</t>
  </si>
  <si>
    <t>$75</t>
  </si>
  <si>
    <t>$90</t>
  </si>
  <si>
    <t>$18</t>
  </si>
  <si>
    <t>$182</t>
  </si>
  <si>
    <t>$0</t>
  </si>
  <si>
    <t>$703</t>
  </si>
  <si>
    <t>$956</t>
  </si>
  <si>
    <t>$601</t>
  </si>
  <si>
    <t>$885</t>
  </si>
  <si>
    <t>$246</t>
  </si>
  <si>
    <t>$535</t>
  </si>
  <si>
    <t>$651</t>
  </si>
  <si>
    <t>$827</t>
  </si>
  <si>
    <t>$122</t>
  </si>
  <si>
    <t>$340</t>
  </si>
  <si>
    <t>$436</t>
  </si>
  <si>
    <t>$113</t>
  </si>
  <si>
    <t>$487</t>
  </si>
  <si>
    <t>$429</t>
  </si>
  <si>
    <t>$670</t>
  </si>
  <si>
    <t>$431</t>
  </si>
  <si>
    <t>$650</t>
  </si>
  <si>
    <t>$223</t>
  </si>
  <si>
    <t>$550</t>
  </si>
  <si>
    <t>$161</t>
  </si>
  <si>
    <t>$1,826</t>
  </si>
  <si>
    <t>$1,200</t>
  </si>
  <si>
    <t>$592</t>
  </si>
  <si>
    <t>$690</t>
  </si>
  <si>
    <t>$228</t>
  </si>
  <si>
    <t>$500</t>
  </si>
  <si>
    <t>$367</t>
  </si>
  <si>
    <t>$71</t>
  </si>
  <si>
    <t>$806</t>
  </si>
  <si>
    <t>$622</t>
  </si>
  <si>
    <t>$1,379</t>
  </si>
  <si>
    <t>$997</t>
  </si>
  <si>
    <t>$346</t>
  </si>
  <si>
    <t>$70</t>
  </si>
  <si>
    <t>$1,431</t>
  </si>
  <si>
    <t>$39</t>
  </si>
  <si>
    <t>$544</t>
  </si>
  <si>
    <t>$78</t>
  </si>
  <si>
    <t>$171</t>
  </si>
  <si>
    <t>$2,113</t>
  </si>
  <si>
    <t>$1,025</t>
  </si>
  <si>
    <t>$1,046</t>
  </si>
  <si>
    <t>$43</t>
  </si>
  <si>
    <t>$373</t>
  </si>
  <si>
    <t>$126</t>
  </si>
  <si>
    <t>$106</t>
  </si>
  <si>
    <t>$63</t>
  </si>
  <si>
    <t>$169</t>
  </si>
  <si>
    <t>$891</t>
  </si>
  <si>
    <t>$802</t>
  </si>
  <si>
    <t>$918</t>
  </si>
  <si>
    <t>$599</t>
  </si>
  <si>
    <t>$459</t>
  </si>
  <si>
    <t>$483</t>
  </si>
  <si>
    <t>$289</t>
  </si>
  <si>
    <t>$741</t>
  </si>
  <si>
    <t>$503</t>
  </si>
  <si>
    <t>$1,666</t>
  </si>
  <si>
    <t>$538</t>
  </si>
  <si>
    <t>$203</t>
  </si>
  <si>
    <t>$1,033</t>
  </si>
  <si>
    <t>$92</t>
  </si>
  <si>
    <t>$397</t>
  </si>
  <si>
    <t>$128</t>
  </si>
  <si>
    <t>$518</t>
  </si>
  <si>
    <t>$1,019</t>
  </si>
  <si>
    <t>$679</t>
  </si>
  <si>
    <t>$971</t>
  </si>
  <si>
    <t>$163</t>
  </si>
  <si>
    <t>$443</t>
  </si>
  <si>
    <t>$1,132</t>
  </si>
  <si>
    <t>$15</t>
  </si>
  <si>
    <t>$325</t>
  </si>
  <si>
    <t>$146</t>
  </si>
  <si>
    <t>$608</t>
  </si>
  <si>
    <t>$1,059</t>
  </si>
  <si>
    <t>$438</t>
  </si>
  <si>
    <t>$2,115</t>
  </si>
  <si>
    <t>$27</t>
  </si>
  <si>
    <t>$6,269</t>
  </si>
  <si>
    <t>$588</t>
  </si>
  <si>
    <t>$1,656</t>
  </si>
  <si>
    <t>$706</t>
  </si>
  <si>
    <t>$115</t>
  </si>
  <si>
    <t>$38</t>
  </si>
  <si>
    <t>$479</t>
  </si>
  <si>
    <t>$834</t>
  </si>
  <si>
    <t>534</t>
  </si>
  <si>
    <t>587</t>
  </si>
  <si>
    <t>591</t>
  </si>
  <si>
    <t>603</t>
  </si>
  <si>
    <t>$526</t>
  </si>
  <si>
    <t>75,542</t>
  </si>
  <si>
    <t>45,901</t>
  </si>
  <si>
    <t>16,290</t>
  </si>
  <si>
    <t>12,841</t>
  </si>
  <si>
    <t>125,099</t>
  </si>
  <si>
    <t>101,848</t>
  </si>
  <si>
    <t>40,238</t>
  </si>
  <si>
    <t>13,775</t>
  </si>
  <si>
    <t>28,513</t>
  </si>
  <si>
    <t>57,338</t>
  </si>
  <si>
    <t>39,492</t>
  </si>
  <si>
    <t>17,321</t>
  </si>
  <si>
    <t>31,560</t>
  </si>
  <si>
    <t>7,774</t>
  </si>
  <si>
    <t>35,479</t>
  </si>
  <si>
    <t>53,357</t>
  </si>
  <si>
    <t>14,591</t>
  </si>
  <si>
    <t>57,466</t>
  </si>
  <si>
    <t>658,602</t>
  </si>
  <si>
    <t>11,661</t>
  </si>
  <si>
    <t>19,164</t>
  </si>
  <si>
    <t>50,266</t>
  </si>
  <si>
    <t>38,213</t>
  </si>
  <si>
    <t>38,690</t>
  </si>
  <si>
    <t>17,909</t>
  </si>
  <si>
    <t>41,129</t>
  </si>
  <si>
    <t>49,457</t>
  </si>
  <si>
    <t>28,746</t>
  </si>
  <si>
    <t>22,702</t>
  </si>
  <si>
    <t>68,267</t>
  </si>
  <si>
    <t>13,498</t>
  </si>
  <si>
    <t>63,074</t>
  </si>
  <si>
    <t>348,673</t>
  </si>
  <si>
    <t>6,679</t>
  </si>
  <si>
    <t>26,306</t>
  </si>
  <si>
    <t>26,034</t>
  </si>
  <si>
    <t>56,800</t>
  </si>
  <si>
    <t>18,224</t>
  </si>
  <si>
    <t>28,048</t>
  </si>
  <si>
    <t>32,210</t>
  </si>
  <si>
    <t>24,267</t>
  </si>
  <si>
    <t>8,292</t>
  </si>
  <si>
    <t>18,243</t>
  </si>
  <si>
    <t>11,517</t>
  </si>
  <si>
    <t>52,123</t>
  </si>
  <si>
    <t>17,977</t>
  </si>
  <si>
    <t>444,622</t>
  </si>
  <si>
    <t>7,731</t>
  </si>
  <si>
    <t>27,795</t>
  </si>
  <si>
    <t>41,990</t>
  </si>
  <si>
    <t>11,961</t>
  </si>
  <si>
    <t>33,633</t>
  </si>
  <si>
    <t>50,448</t>
  </si>
  <si>
    <t>52,341</t>
  </si>
  <si>
    <t>26,140</t>
  </si>
  <si>
    <t>22,701</t>
  </si>
  <si>
    <t>98,733</t>
  </si>
  <si>
    <t>28,374</t>
  </si>
  <si>
    <t>31,130</t>
  </si>
  <si>
    <t>83,761</t>
  </si>
  <si>
    <t>11,649</t>
  </si>
  <si>
    <t>45,265</t>
  </si>
  <si>
    <t>184,119</t>
  </si>
  <si>
    <t>6,301</t>
  </si>
  <si>
    <t>21,915</t>
  </si>
  <si>
    <t>31,131</t>
  </si>
  <si>
    <t>22,075</t>
  </si>
  <si>
    <t>7,869</t>
  </si>
  <si>
    <t>5,090</t>
  </si>
  <si>
    <t>16,690</t>
  </si>
  <si>
    <t>73,525</t>
  </si>
  <si>
    <t>32,513</t>
  </si>
  <si>
    <t>53,047</t>
  </si>
  <si>
    <t>67,383</t>
  </si>
  <si>
    <t>281,029</t>
  </si>
  <si>
    <t>22,015</t>
  </si>
  <si>
    <t>14,681</t>
  </si>
  <si>
    <t>93,570</t>
  </si>
  <si>
    <t>939,465</t>
  </si>
  <si>
    <t>19,074</t>
  </si>
  <si>
    <t>13,362</t>
  </si>
  <si>
    <t>156,595</t>
  </si>
  <si>
    <t>168,888</t>
  </si>
  <si>
    <t>61,586</t>
  </si>
  <si>
    <t>7,828</t>
  </si>
  <si>
    <t>18,082</t>
  </si>
  <si>
    <t>19,102</t>
  </si>
  <si>
    <t>5,583</t>
  </si>
  <si>
    <t>39,965</t>
  </si>
  <si>
    <t>125,546</t>
  </si>
  <si>
    <t>16,939</t>
  </si>
  <si>
    <t>34,450</t>
  </si>
  <si>
    <t>26,244</t>
  </si>
  <si>
    <t>198,901</t>
  </si>
  <si>
    <t>121,945</t>
  </si>
  <si>
    <t>4,257</t>
  </si>
  <si>
    <t>8,086</t>
  </si>
  <si>
    <t>-240</t>
  </si>
  <si>
    <t>428</t>
  </si>
  <si>
    <t>18,855</t>
  </si>
  <si>
    <t>13,676</t>
  </si>
  <si>
    <t>303</t>
  </si>
  <si>
    <t>860</t>
  </si>
  <si>
    <t>-947</t>
  </si>
  <si>
    <t>500</t>
  </si>
  <si>
    <t>3,384</t>
  </si>
  <si>
    <t>1,776</t>
  </si>
  <si>
    <t>1,642</t>
  </si>
  <si>
    <t>-210</t>
  </si>
  <si>
    <t>1,862</t>
  </si>
  <si>
    <t>5,190</t>
  </si>
  <si>
    <t>10,451</t>
  </si>
  <si>
    <t>88,692</t>
  </si>
  <si>
    <t>-45</t>
  </si>
  <si>
    <t>1,706</t>
  </si>
  <si>
    <t>6,933</t>
  </si>
  <si>
    <t>895</t>
  </si>
  <si>
    <t>9,569</t>
  </si>
  <si>
    <t>1,266</t>
  </si>
  <si>
    <t>1,783</t>
  </si>
  <si>
    <t>1,291</t>
  </si>
  <si>
    <t>-718</t>
  </si>
  <si>
    <t>1,983</t>
  </si>
  <si>
    <t>5,227</t>
  </si>
  <si>
    <t>-830</t>
  </si>
  <si>
    <t>4,847</t>
  </si>
  <si>
    <t>40,693</t>
  </si>
  <si>
    <t>-97</t>
  </si>
  <si>
    <t>-1,825</t>
  </si>
  <si>
    <t>454</t>
  </si>
  <si>
    <t>3,105</t>
  </si>
  <si>
    <t>-1,598</t>
  </si>
  <si>
    <t>2,445</t>
  </si>
  <si>
    <t>1,064</t>
  </si>
  <si>
    <t>1,829</t>
  </si>
  <si>
    <t>271</t>
  </si>
  <si>
    <t>316</t>
  </si>
  <si>
    <t>491</t>
  </si>
  <si>
    <t>7,543</t>
  </si>
  <si>
    <t>464</t>
  </si>
  <si>
    <t>61,814</t>
  </si>
  <si>
    <t>746</t>
  </si>
  <si>
    <t>2,034</t>
  </si>
  <si>
    <t>2,222</t>
  </si>
  <si>
    <t>11,225</t>
  </si>
  <si>
    <t>3,163</t>
  </si>
  <si>
    <t>1,420</t>
  </si>
  <si>
    <t>2,249</t>
  </si>
  <si>
    <t>6,727</t>
  </si>
  <si>
    <t>4,255</t>
  </si>
  <si>
    <t>14,038</t>
  </si>
  <si>
    <t>520</t>
  </si>
  <si>
    <t>6,084</t>
  </si>
  <si>
    <t>48,689</t>
  </si>
  <si>
    <t>2,136</t>
  </si>
  <si>
    <t>-1,361</t>
  </si>
  <si>
    <t>1,883</t>
  </si>
  <si>
    <t>225</t>
  </si>
  <si>
    <t>11,046</t>
  </si>
  <si>
    <t>4,050</t>
  </si>
  <si>
    <t>1,103</t>
  </si>
  <si>
    <t>12,529</t>
  </si>
  <si>
    <t>97,605</t>
  </si>
  <si>
    <t>836</t>
  </si>
  <si>
    <t>3,269</t>
  </si>
  <si>
    <t>21,863</t>
  </si>
  <si>
    <t>41,278</t>
  </si>
  <si>
    <t>1,258</t>
  </si>
  <si>
    <t>912</t>
  </si>
  <si>
    <t>3,665</t>
  </si>
  <si>
    <t>37,757</t>
  </si>
  <si>
    <t>10,020</t>
  </si>
  <si>
    <t>505</t>
  </si>
  <si>
    <t>432</t>
  </si>
  <si>
    <t>1,235</t>
  </si>
  <si>
    <t>1,560</t>
  </si>
  <si>
    <t>18,081</t>
  </si>
  <si>
    <t>104</t>
  </si>
  <si>
    <t>-453</t>
  </si>
  <si>
    <t>3,113</t>
  </si>
  <si>
    <t>70,806</t>
  </si>
  <si>
    <t>32,668</t>
  </si>
  <si>
    <t>224</t>
  </si>
  <si>
    <t>97</t>
  </si>
  <si>
    <t>310</t>
  </si>
  <si>
    <t>168</t>
  </si>
  <si>
    <t>130</t>
  </si>
  <si>
    <t>124</t>
  </si>
  <si>
    <t>1,311</t>
  </si>
  <si>
    <t>110</t>
  </si>
  <si>
    <t>392</t>
  </si>
  <si>
    <t>643</t>
  </si>
  <si>
    <t>190</t>
  </si>
  <si>
    <t>874</t>
  </si>
  <si>
    <t>220</t>
  </si>
  <si>
    <t>122</t>
  </si>
  <si>
    <t>341</t>
  </si>
  <si>
    <t>158</t>
  </si>
  <si>
    <t>1,245</t>
  </si>
  <si>
    <t>379</t>
  </si>
  <si>
    <t>319</t>
  </si>
  <si>
    <t>134</t>
  </si>
  <si>
    <t>385</t>
  </si>
  <si>
    <t>214</t>
  </si>
  <si>
    <t>$1,893</t>
  </si>
  <si>
    <t>$2,758</t>
  </si>
  <si>
    <t>$3,877</t>
  </si>
  <si>
    <t>$2,888</t>
  </si>
  <si>
    <t>$1,900</t>
  </si>
  <si>
    <t>$2,658</t>
  </si>
  <si>
    <t>$590</t>
  </si>
  <si>
    <t>$110</t>
  </si>
  <si>
    <t>$5,460</t>
  </si>
  <si>
    <t>$5,057</t>
  </si>
  <si>
    <t>$578</t>
  </si>
  <si>
    <t>$976</t>
  </si>
  <si>
    <t>$709</t>
  </si>
  <si>
    <t>$4,051</t>
  </si>
  <si>
    <t>$3,165</t>
  </si>
  <si>
    <t>$4,926</t>
  </si>
  <si>
    <t>$10,577</t>
  </si>
  <si>
    <t>$31</t>
  </si>
  <si>
    <t>$16,009</t>
  </si>
  <si>
    <t>$7,654</t>
  </si>
  <si>
    <t>$1,578</t>
  </si>
  <si>
    <t>$4,196</t>
  </si>
  <si>
    <t>$6,188</t>
  </si>
  <si>
    <t>$448</t>
  </si>
  <si>
    <t>$2,075</t>
  </si>
  <si>
    <t>$154</t>
  </si>
  <si>
    <t>$1,355</t>
  </si>
  <si>
    <t>$787</t>
  </si>
  <si>
    <t>$3,478</t>
  </si>
  <si>
    <t>$99</t>
  </si>
  <si>
    <t>$489</t>
  </si>
  <si>
    <t>$725</t>
  </si>
  <si>
    <t>$26</t>
  </si>
  <si>
    <t>$100</t>
  </si>
  <si>
    <t>$3,847</t>
  </si>
  <si>
    <t>$1,026</t>
  </si>
  <si>
    <t>$2,360</t>
  </si>
  <si>
    <t>$1,036</t>
  </si>
  <si>
    <t>$1,618</t>
  </si>
  <si>
    <t>$7,022</t>
  </si>
  <si>
    <t>$301</t>
  </si>
  <si>
    <t>$5,689</t>
  </si>
  <si>
    <t>$876</t>
  </si>
  <si>
    <t>$400</t>
  </si>
  <si>
    <t>$12,523</t>
  </si>
  <si>
    <t>$1,929</t>
  </si>
  <si>
    <t>$1,540</t>
  </si>
  <si>
    <t>$4,576</t>
  </si>
  <si>
    <t>$1,021</t>
  </si>
  <si>
    <t>$4,582</t>
  </si>
  <si>
    <t>$1,504</t>
  </si>
  <si>
    <t>$1,799</t>
  </si>
  <si>
    <t>$8,165</t>
  </si>
  <si>
    <t>$8,401</t>
  </si>
  <si>
    <t>$647</t>
  </si>
  <si>
    <t>$5,416</t>
  </si>
  <si>
    <t>$7,980</t>
  </si>
  <si>
    <t>$4,864</t>
  </si>
  <si>
    <t>$2,021</t>
  </si>
  <si>
    <t>$1,702</t>
  </si>
  <si>
    <t>$3,868</t>
  </si>
  <si>
    <t>$20,732</t>
  </si>
  <si>
    <t>$843</t>
  </si>
  <si>
    <t>$6,136</t>
  </si>
  <si>
    <t>$98</t>
  </si>
  <si>
    <t>$8,001</t>
  </si>
  <si>
    <t>$7,493</t>
  </si>
  <si>
    <t>$2,704</t>
  </si>
  <si>
    <t>$343</t>
  </si>
  <si>
    <t>$831</t>
  </si>
  <si>
    <t>$7,603</t>
  </si>
  <si>
    <t>$2,810</t>
  </si>
  <si>
    <t>$1,931</t>
  </si>
  <si>
    <t>$4,312</t>
  </si>
  <si>
    <t>$2,431</t>
  </si>
  <si>
    <t>$4,290</t>
  </si>
  <si>
    <t>$1,073</t>
  </si>
  <si>
    <t>$5,969</t>
  </si>
  <si>
    <t>$418</t>
  </si>
  <si>
    <t>$22,727</t>
  </si>
  <si>
    <t>$585</t>
  </si>
  <si>
    <t>$8,734</t>
  </si>
  <si>
    <t>$735</t>
  </si>
  <si>
    <t>$1,491</t>
  </si>
  <si>
    <t>$1,565</t>
  </si>
  <si>
    <t>$7,833</t>
  </si>
  <si>
    <t>$11,526</t>
  </si>
  <si>
    <t>0%</t>
  </si>
  <si>
    <t>10.0%</t>
  </si>
  <si>
    <t>25.0%</t>
  </si>
  <si>
    <t>5.0%</t>
  </si>
  <si>
    <t>50.0%</t>
  </si>
  <si>
    <t>12.5%</t>
  </si>
  <si>
    <t>3.3%</t>
  </si>
  <si>
    <t>11.5%</t>
  </si>
  <si>
    <t>17.5%</t>
  </si>
  <si>
    <t>16.7%</t>
  </si>
  <si>
    <t>6.3%</t>
  </si>
  <si>
    <t>18.2%</t>
  </si>
  <si>
    <t>7.7%</t>
  </si>
  <si>
    <t>66.7%</t>
  </si>
  <si>
    <t>11.8%</t>
  </si>
  <si>
    <t>1.3%</t>
  </si>
  <si>
    <t>$649</t>
  </si>
  <si>
    <t>$1,276</t>
  </si>
  <si>
    <t>$3,251</t>
  </si>
  <si>
    <t>$506</t>
  </si>
  <si>
    <t>$170</t>
  </si>
  <si>
    <t>$1,683</t>
  </si>
  <si>
    <t>$474</t>
  </si>
  <si>
    <t>$3,221</t>
  </si>
  <si>
    <t>$456</t>
  </si>
  <si>
    <t>$669</t>
  </si>
  <si>
    <t>$1,391</t>
  </si>
  <si>
    <t>$3,142</t>
  </si>
  <si>
    <t>$2,826</t>
  </si>
  <si>
    <t>$7,652</t>
  </si>
  <si>
    <t>$1,455</t>
  </si>
  <si>
    <t>$3,463</t>
  </si>
  <si>
    <t>$1,044</t>
  </si>
  <si>
    <t>$611</t>
  </si>
  <si>
    <t>$702</t>
  </si>
  <si>
    <t>$285</t>
  </si>
  <si>
    <t>$1,982</t>
  </si>
  <si>
    <t>$1,285</t>
  </si>
  <si>
    <t>$525</t>
  </si>
  <si>
    <t>$3,095</t>
  </si>
  <si>
    <t>$33</t>
  </si>
  <si>
    <t>$472</t>
  </si>
  <si>
    <t>$717</t>
  </si>
  <si>
    <t>$14</t>
  </si>
  <si>
    <t>$158</t>
  </si>
  <si>
    <t>$3,217</t>
  </si>
  <si>
    <t>$823</t>
  </si>
  <si>
    <t>$2,297</t>
  </si>
  <si>
    <t>$1,446</t>
  </si>
  <si>
    <t>$4,521</t>
  </si>
  <si>
    <t>$254</t>
  </si>
  <si>
    <t>$5,120</t>
  </si>
  <si>
    <t>$713</t>
  </si>
  <si>
    <t>$222</t>
  </si>
  <si>
    <t>$12,350</t>
  </si>
  <si>
    <t>$1,463</t>
  </si>
  <si>
    <t>$1,518</t>
  </si>
  <si>
    <t>$422</t>
  </si>
  <si>
    <t>$1,268</t>
  </si>
  <si>
    <t>$2,226</t>
  </si>
  <si>
    <t>$942</t>
  </si>
  <si>
    <t>$1,752</t>
  </si>
  <si>
    <t>$808</t>
  </si>
  <si>
    <t>$2,259</t>
  </si>
  <si>
    <t>$4,507</t>
  </si>
  <si>
    <t>$383</t>
  </si>
  <si>
    <t>$5,351</t>
  </si>
  <si>
    <t>$2,898</t>
  </si>
  <si>
    <t>$4,511</t>
  </si>
  <si>
    <t>$1,606</t>
  </si>
  <si>
    <t>$3,169</t>
  </si>
  <si>
    <t>$119</t>
  </si>
  <si>
    <t>$1,070</t>
  </si>
  <si>
    <t>$629</t>
  </si>
  <si>
    <t>$1,678</t>
  </si>
  <si>
    <t>$273</t>
  </si>
  <si>
    <t>$197</t>
  </si>
  <si>
    <t>$4,679</t>
  </si>
  <si>
    <t>$1,646</t>
  </si>
  <si>
    <t>$3,862</t>
  </si>
  <si>
    <t>$824</t>
  </si>
  <si>
    <t>$514</t>
  </si>
  <si>
    <t>$1,017</t>
  </si>
  <si>
    <t>$59</t>
  </si>
  <si>
    <t>$351</t>
  </si>
  <si>
    <t>$2,058</t>
  </si>
  <si>
    <t>$498</t>
  </si>
  <si>
    <t>$2,786</t>
  </si>
  <si>
    <t>$1,315</t>
  </si>
  <si>
    <t>$758</t>
  </si>
  <si>
    <t>$832,571</t>
  </si>
  <si>
    <t>$123,300</t>
  </si>
  <si>
    <t>$639,929</t>
  </si>
  <si>
    <t>$25.7 billion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</si>
</sst>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&quot;$&quot;#,##0"/>
    <numFmt numFmtId="165" formatCode="0.0%"/>
    <numFmt numFmtId="166" formatCode="_(&quot;$&quot;* #,##0_);_(&quot;$&quot;* \(#,##0\);_(&quot;$&quot;* &quot;-&quot;??_);_(@_)"/>
    <numFmt numFmtId="167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164" fontId="4" fillId="0" borderId="0" xfId="0" applyNumberFormat="1" applyFont="1" applyFill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3" fontId="4" fillId="0" borderId="0" xfId="0" applyNumberFormat="1" applyFont="1" applyFill="1"/>
    <xf numFmtId="1" fontId="4" fillId="0" borderId="0" xfId="0" applyNumberFormat="1" applyFont="1" applyFill="1"/>
    <xf numFmtId="0" fontId="4" fillId="0" borderId="0" xfId="0" applyFont="1" applyFill="1"/>
    <xf numFmtId="166" fontId="4" fillId="0" borderId="0" xfId="1" applyNumberFormat="1" applyFont="1" applyFill="1"/>
    <xf numFmtId="49" fontId="4" fillId="0" borderId="0" xfId="0" applyNumberFormat="1" applyFont="1" applyFill="1"/>
    <xf numFmtId="165" fontId="4" fillId="0" borderId="0" xfId="0" applyNumberFormat="1" applyFont="1" applyFill="1"/>
    <xf numFmtId="10" fontId="4" fillId="0" borderId="0" xfId="0" applyNumberFormat="1" applyFont="1" applyFill="1"/>
    <xf numFmtId="9" fontId="4" fillId="0" borderId="0" xfId="0" applyNumberFormat="1" applyFont="1" applyFill="1"/>
    <xf numFmtId="164" fontId="4" fillId="0" borderId="0" xfId="0" quotePrefix="1" applyNumberFormat="1" applyFont="1" applyFill="1"/>
    <xf numFmtId="165" fontId="4" fillId="0" borderId="0" xfId="2" quotePrefix="1" applyNumberFormat="1" applyFont="1" applyFill="1"/>
    <xf numFmtId="3" fontId="4" fillId="0" borderId="0" xfId="1" applyNumberFormat="1" applyFont="1" applyFill="1"/>
    <xf numFmtId="166" fontId="4" fillId="0" borderId="0" xfId="1" quotePrefix="1" applyNumberFormat="1" applyFont="1" applyFill="1"/>
    <xf numFmtId="165" fontId="4" fillId="0" borderId="0" xfId="2" applyNumberFormat="1" applyFont="1" applyFill="1"/>
    <xf numFmtId="167" fontId="4" fillId="0" borderId="0" xfId="0" applyNumberFormat="1" applyFont="1" applyFill="1"/>
    <xf numFmtId="49" fontId="4" fillId="0" borderId="0" xfId="0" quotePrefix="1" applyNumberFormat="1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01"/>
  <sheetViews>
    <sheetView tabSelected="1" workbookViewId="0">
      <pane xSplit="2" ySplit="1" topLeftCell="AZ2" activePane="bottomRight" state="frozen"/>
      <selection pane="topRight" activeCell="C1" sqref="C1"/>
      <selection pane="bottomLeft" activeCell="A2" sqref="A2"/>
      <selection pane="bottomRight" activeCell="BA104" sqref="BA104"/>
    </sheetView>
  </sheetViews>
  <sheetFormatPr defaultRowHeight="15" x14ac:dyDescent="0.25"/>
  <cols>
    <col min="1" max="1" width="6.5703125" style="18" customWidth="1"/>
    <col min="2" max="2" width="9.28515625" style="16" bestFit="1" customWidth="1"/>
    <col min="3" max="3" width="16.28515625" style="11" customWidth="1"/>
    <col min="4" max="4" width="14.28515625" style="11" customWidth="1"/>
    <col min="5" max="5" width="5.42578125" style="14" customWidth="1"/>
    <col min="6" max="6" width="7" style="11" customWidth="1"/>
    <col min="7" max="7" width="6" style="14" customWidth="1"/>
    <col min="8" max="8" width="6.28515625" style="11" customWidth="1"/>
    <col min="9" max="9" width="5.140625" style="16" customWidth="1"/>
    <col min="10" max="10" width="7.7109375" style="16" customWidth="1"/>
    <col min="11" max="11" width="5.42578125" style="16" customWidth="1"/>
    <col min="12" max="12" width="7.85546875" style="16" customWidth="1"/>
    <col min="13" max="13" width="6.42578125" style="15" customWidth="1"/>
    <col min="14" max="14" width="9.28515625" style="16" bestFit="1" customWidth="1"/>
    <col min="15" max="15" width="5.7109375" style="16" customWidth="1"/>
    <col min="16" max="16" width="9.28515625" style="16" bestFit="1" customWidth="1"/>
    <col min="17" max="17" width="6.42578125" style="16" customWidth="1"/>
    <col min="18" max="18" width="8.7109375" style="16" customWidth="1"/>
    <col min="19" max="19" width="6.140625" style="16" customWidth="1"/>
    <col min="20" max="22" width="7.42578125" style="16" customWidth="1"/>
    <col min="23" max="23" width="9.140625" style="15"/>
    <col min="24" max="24" width="9.28515625" style="14" bestFit="1" customWidth="1"/>
    <col min="25" max="25" width="9.140625" style="14"/>
    <col min="26" max="26" width="9.28515625" style="11" bestFit="1" customWidth="1"/>
    <col min="27" max="27" width="9.28515625" style="14" bestFit="1" customWidth="1"/>
    <col min="28" max="28" width="8" style="19" customWidth="1"/>
    <col min="29" max="29" width="10.85546875" style="14" customWidth="1"/>
    <col min="30" max="30" width="9.7109375" style="18" customWidth="1"/>
    <col min="31" max="31" width="10.5703125" style="14" customWidth="1"/>
    <col min="32" max="32" width="12.28515625" style="20" customWidth="1"/>
    <col min="33" max="33" width="15.140625" style="11" customWidth="1"/>
    <col min="34" max="34" width="14" style="18" bestFit="1" customWidth="1"/>
    <col min="35" max="35" width="14.85546875" style="18" customWidth="1"/>
    <col min="36" max="36" width="15.42578125" style="11" customWidth="1"/>
    <col min="37" max="37" width="13.42578125" style="18" customWidth="1"/>
    <col min="38" max="38" width="12.140625" style="18" bestFit="1" customWidth="1"/>
    <col min="39" max="39" width="15.7109375" style="11" customWidth="1"/>
    <col min="40" max="40" width="12.28515625" style="18" customWidth="1"/>
    <col min="41" max="41" width="10.28515625" style="18" customWidth="1"/>
    <col min="42" max="42" width="14.5703125" style="11" customWidth="1"/>
    <col min="43" max="43" width="13.7109375" style="18" customWidth="1"/>
    <col min="44" max="44" width="9.140625" style="18"/>
    <col min="45" max="45" width="14" style="11" bestFit="1" customWidth="1"/>
    <col min="46" max="46" width="14.85546875" style="18" customWidth="1"/>
    <col min="47" max="47" width="15.42578125" style="18" customWidth="1"/>
    <col min="48" max="48" width="14.42578125" style="11" customWidth="1"/>
    <col min="49" max="49" width="14.85546875" style="11" customWidth="1"/>
    <col min="50" max="50" width="11.7109375" style="11" customWidth="1"/>
    <col min="51" max="51" width="9.85546875" style="11" customWidth="1"/>
    <col min="52" max="52" width="14.28515625" style="11" customWidth="1"/>
    <col min="53" max="53" width="19.85546875" style="11" bestFit="1" customWidth="1"/>
    <col min="54" max="54" width="11.85546875" style="11" bestFit="1" customWidth="1"/>
    <col min="55" max="55" width="16.42578125" style="11" bestFit="1" customWidth="1"/>
    <col min="56" max="56" width="13.5703125" style="11" customWidth="1"/>
    <col min="57" max="57" width="12.28515625" style="18" bestFit="1" customWidth="1"/>
    <col min="58" max="58" width="13.85546875" style="11" customWidth="1"/>
    <col min="59" max="59" width="10.42578125" style="18" customWidth="1"/>
    <col min="60" max="60" width="14.7109375" style="11" customWidth="1"/>
    <col min="61" max="61" width="12.28515625" style="18" bestFit="1" customWidth="1"/>
    <col min="62" max="62" width="9.42578125" style="11" customWidth="1"/>
    <col min="63" max="63" width="15.42578125" style="11" customWidth="1"/>
    <col min="64" max="64" width="12.85546875" style="11" customWidth="1"/>
    <col min="65" max="65" width="14.7109375" style="11" customWidth="1"/>
    <col min="66" max="66" width="8.5703125" style="11" customWidth="1"/>
    <col min="67" max="67" width="8.28515625" style="11" customWidth="1"/>
    <col min="68" max="68" width="13.7109375" style="11" customWidth="1"/>
    <col min="69" max="69" width="14.7109375" style="14" customWidth="1"/>
    <col min="70" max="70" width="8" style="11" customWidth="1"/>
    <col min="71" max="71" width="14.5703125" style="18" customWidth="1"/>
    <col min="72" max="72" width="16" style="11" customWidth="1"/>
    <col min="73" max="73" width="13.5703125" style="18" bestFit="1" customWidth="1"/>
    <col min="74" max="74" width="9.42578125" style="11" customWidth="1"/>
    <col min="75" max="75" width="14" style="11" customWidth="1"/>
    <col min="76" max="76" width="17.85546875" style="11" bestFit="1" customWidth="1"/>
    <col min="77" max="77" width="12.5703125" style="11" customWidth="1"/>
    <col min="78" max="78" width="11.85546875" style="11" bestFit="1" customWidth="1"/>
    <col min="79" max="79" width="15.85546875" style="11" customWidth="1"/>
    <col min="80" max="80" width="12.140625" style="11" customWidth="1"/>
    <col min="81" max="81" width="8.28515625" style="14" customWidth="1"/>
    <col min="82" max="82" width="9.42578125" style="11" customWidth="1"/>
    <col min="83" max="83" width="13.42578125" style="11" customWidth="1"/>
    <col min="84" max="84" width="15" style="11" bestFit="1" customWidth="1"/>
    <col min="85" max="85" width="9.28515625" style="20" bestFit="1" customWidth="1"/>
    <col min="86" max="86" width="12.42578125" style="11" customWidth="1"/>
    <col min="87" max="87" width="14.42578125" style="11" bestFit="1" customWidth="1"/>
    <col min="88" max="88" width="15.85546875" style="11" bestFit="1" customWidth="1"/>
    <col min="89" max="89" width="20.85546875" style="18" customWidth="1"/>
    <col min="90" max="90" width="15.42578125" style="26" customWidth="1"/>
    <col min="91" max="91" width="14.7109375" style="11" customWidth="1"/>
    <col min="92" max="92" width="14.28515625" style="11" customWidth="1"/>
    <col min="93" max="93" width="16.140625" style="11" customWidth="1"/>
    <col min="94" max="94" width="9.140625" style="20"/>
    <col min="95" max="95" width="13" style="11" customWidth="1"/>
    <col min="96" max="96" width="20.5703125" style="11" bestFit="1" customWidth="1"/>
    <col min="97" max="97" width="14" style="11" customWidth="1"/>
    <col min="98" max="98" width="9.140625" style="20"/>
    <col min="99" max="99" width="13" style="11" customWidth="1"/>
    <col min="100" max="100" width="15.7109375" style="11" customWidth="1"/>
    <col min="101" max="101" width="15.5703125" style="11" customWidth="1"/>
    <col min="102" max="102" width="15.140625" style="20" customWidth="1"/>
    <col min="103" max="103" width="11.7109375" style="18" customWidth="1"/>
    <col min="104" max="104" width="9.140625" style="19"/>
    <col min="105" max="105" width="17.140625" style="11" customWidth="1"/>
    <col min="106" max="106" width="14.42578125" style="11" bestFit="1" customWidth="1"/>
    <col min="107" max="107" width="27" style="11" customWidth="1"/>
    <col min="108" max="108" width="13" style="11" customWidth="1"/>
    <col min="109" max="109" width="13" style="20" customWidth="1"/>
    <col min="110" max="110" width="16.7109375" style="11" customWidth="1"/>
    <col min="111" max="111" width="23.85546875" style="14" bestFit="1" customWidth="1"/>
    <col min="112" max="112" width="13.42578125" style="11" bestFit="1" customWidth="1"/>
    <col min="113" max="113" width="17" style="11" customWidth="1"/>
    <col min="114" max="114" width="14" style="11" customWidth="1"/>
    <col min="115" max="115" width="14.140625" style="11" customWidth="1"/>
    <col min="116" max="116" width="9.140625" style="14"/>
    <col min="117" max="117" width="8" style="14" customWidth="1"/>
    <col min="118" max="118" width="12.5703125" style="15" customWidth="1"/>
    <col min="119" max="119" width="8.42578125" style="19" customWidth="1"/>
    <col min="120" max="120" width="9.140625" style="21"/>
    <col min="121" max="121" width="10.28515625" style="14" customWidth="1"/>
    <col min="122" max="122" width="11.42578125" style="14" bestFit="1" customWidth="1"/>
    <col min="123" max="123" width="26.140625" style="14" customWidth="1"/>
    <col min="124" max="124" width="12.42578125" style="14" bestFit="1" customWidth="1"/>
    <col min="125" max="125" width="11.42578125" style="14" bestFit="1" customWidth="1"/>
    <col min="126" max="16384" width="9.140625" style="16"/>
  </cols>
  <sheetData>
    <row r="1" spans="1:126" x14ac:dyDescent="0.25">
      <c r="A1" s="18" t="s">
        <v>0</v>
      </c>
      <c r="B1" s="16" t="s">
        <v>1</v>
      </c>
      <c r="C1" s="11" t="s">
        <v>2</v>
      </c>
      <c r="D1" s="11" t="s">
        <v>266</v>
      </c>
      <c r="E1" s="14" t="s">
        <v>5</v>
      </c>
      <c r="F1" s="11" t="s">
        <v>6</v>
      </c>
      <c r="G1" s="14" t="s">
        <v>7</v>
      </c>
      <c r="H1" s="11" t="s">
        <v>8</v>
      </c>
      <c r="I1" s="16" t="s">
        <v>9</v>
      </c>
      <c r="J1" s="16" t="s">
        <v>10</v>
      </c>
      <c r="K1" s="16" t="s">
        <v>11</v>
      </c>
      <c r="L1" s="16" t="s">
        <v>12</v>
      </c>
      <c r="M1" s="15" t="s">
        <v>13</v>
      </c>
      <c r="N1" s="16" t="s">
        <v>14</v>
      </c>
      <c r="O1" s="16" t="s">
        <v>15</v>
      </c>
      <c r="P1" s="16" t="s">
        <v>16</v>
      </c>
      <c r="Q1" s="16" t="s">
        <v>398</v>
      </c>
      <c r="R1" s="16" t="s">
        <v>399</v>
      </c>
      <c r="S1" s="16" t="s">
        <v>17</v>
      </c>
      <c r="T1" s="16" t="s">
        <v>18</v>
      </c>
      <c r="U1" s="16" t="s">
        <v>736</v>
      </c>
      <c r="V1" s="16" t="s">
        <v>738</v>
      </c>
      <c r="W1" s="15" t="s">
        <v>19</v>
      </c>
      <c r="X1" s="14" t="s">
        <v>20</v>
      </c>
      <c r="Y1" s="14" t="s">
        <v>21</v>
      </c>
      <c r="Z1" s="11" t="s">
        <v>22</v>
      </c>
      <c r="AA1" s="14" t="s">
        <v>23</v>
      </c>
      <c r="AB1" s="19" t="s">
        <v>24</v>
      </c>
      <c r="AC1" s="14" t="s">
        <v>25</v>
      </c>
      <c r="AD1" s="18" t="s">
        <v>26</v>
      </c>
      <c r="AE1" s="14" t="s">
        <v>267</v>
      </c>
      <c r="AF1" s="20" t="s">
        <v>27</v>
      </c>
      <c r="AG1" s="11" t="s">
        <v>28</v>
      </c>
      <c r="AH1" s="18" t="s">
        <v>268</v>
      </c>
      <c r="AI1" s="18" t="s">
        <v>31</v>
      </c>
      <c r="AJ1" s="11" t="s">
        <v>32</v>
      </c>
      <c r="AK1" s="18" t="s">
        <v>269</v>
      </c>
      <c r="AL1" s="18" t="s">
        <v>35</v>
      </c>
      <c r="AM1" s="11" t="s">
        <v>36</v>
      </c>
      <c r="AN1" s="18" t="s">
        <v>270</v>
      </c>
      <c r="AO1" s="18" t="s">
        <v>378</v>
      </c>
      <c r="AP1" s="11" t="s">
        <v>379</v>
      </c>
      <c r="AQ1" s="18" t="s">
        <v>380</v>
      </c>
      <c r="AR1" s="18" t="s">
        <v>381</v>
      </c>
      <c r="AS1" s="11" t="s">
        <v>382</v>
      </c>
      <c r="AT1" s="18" t="s">
        <v>383</v>
      </c>
      <c r="AU1" s="18" t="s">
        <v>271</v>
      </c>
      <c r="AV1" s="11" t="s">
        <v>272</v>
      </c>
      <c r="AW1" s="11" t="s">
        <v>519</v>
      </c>
      <c r="AX1" s="11" t="s">
        <v>273</v>
      </c>
      <c r="AY1" s="11" t="s">
        <v>341</v>
      </c>
      <c r="AZ1" s="11" t="s">
        <v>29</v>
      </c>
      <c r="BA1" s="11" t="s">
        <v>274</v>
      </c>
      <c r="BB1" s="11" t="s">
        <v>30</v>
      </c>
      <c r="BC1" s="11" t="s">
        <v>275</v>
      </c>
      <c r="BD1" s="11" t="s">
        <v>276</v>
      </c>
      <c r="BE1" s="18" t="s">
        <v>520</v>
      </c>
      <c r="BF1" s="11" t="s">
        <v>277</v>
      </c>
      <c r="BG1" s="18" t="s">
        <v>342</v>
      </c>
      <c r="BH1" s="11" t="s">
        <v>33</v>
      </c>
      <c r="BI1" s="18" t="s">
        <v>278</v>
      </c>
      <c r="BJ1" s="11" t="s">
        <v>34</v>
      </c>
      <c r="BK1" s="11" t="s">
        <v>279</v>
      </c>
      <c r="BL1" s="11" t="s">
        <v>280</v>
      </c>
      <c r="BM1" s="11" t="s">
        <v>521</v>
      </c>
      <c r="BN1" s="11" t="s">
        <v>281</v>
      </c>
      <c r="BO1" s="11" t="s">
        <v>343</v>
      </c>
      <c r="BP1" s="11" t="s">
        <v>37</v>
      </c>
      <c r="BQ1" s="14" t="s">
        <v>282</v>
      </c>
      <c r="BR1" s="11" t="s">
        <v>38</v>
      </c>
      <c r="BS1" s="18" t="s">
        <v>384</v>
      </c>
      <c r="BT1" s="11" t="s">
        <v>385</v>
      </c>
      <c r="BU1" s="18" t="s">
        <v>522</v>
      </c>
      <c r="BV1" s="11" t="s">
        <v>386</v>
      </c>
      <c r="BW1" s="11" t="s">
        <v>387</v>
      </c>
      <c r="BX1" s="11" t="s">
        <v>388</v>
      </c>
      <c r="BY1" s="11" t="s">
        <v>389</v>
      </c>
      <c r="BZ1" s="11" t="s">
        <v>390</v>
      </c>
      <c r="CA1" s="11" t="s">
        <v>391</v>
      </c>
      <c r="CB1" s="11" t="s">
        <v>392</v>
      </c>
      <c r="CC1" s="14" t="s">
        <v>523</v>
      </c>
      <c r="CD1" s="11" t="s">
        <v>393</v>
      </c>
      <c r="CE1" s="11" t="s">
        <v>394</v>
      </c>
      <c r="CF1" s="11" t="s">
        <v>395</v>
      </c>
      <c r="CG1" s="20" t="s">
        <v>396</v>
      </c>
      <c r="CH1" s="11" t="s">
        <v>397</v>
      </c>
      <c r="CI1" s="11" t="s">
        <v>39</v>
      </c>
      <c r="CJ1" s="11" t="s">
        <v>40</v>
      </c>
      <c r="CK1" s="18" t="s">
        <v>283</v>
      </c>
      <c r="CL1" s="26" t="s">
        <v>41</v>
      </c>
      <c r="CM1" s="11" t="s">
        <v>42</v>
      </c>
      <c r="CN1" s="11" t="s">
        <v>357</v>
      </c>
      <c r="CO1" s="11" t="s">
        <v>358</v>
      </c>
      <c r="CP1" s="20" t="s">
        <v>359</v>
      </c>
      <c r="CQ1" s="11" t="s">
        <v>360</v>
      </c>
      <c r="CR1" s="11" t="s">
        <v>43</v>
      </c>
      <c r="CS1" s="11" t="s">
        <v>44</v>
      </c>
      <c r="CT1" s="20" t="s">
        <v>45</v>
      </c>
      <c r="CU1" s="11" t="s">
        <v>46</v>
      </c>
      <c r="CV1" s="11" t="s">
        <v>47</v>
      </c>
      <c r="CW1" s="11" t="s">
        <v>48</v>
      </c>
      <c r="CX1" s="20" t="s">
        <v>49</v>
      </c>
      <c r="CY1" s="18" t="s">
        <v>50</v>
      </c>
      <c r="CZ1" s="19" t="s">
        <v>361</v>
      </c>
      <c r="DA1" s="11" t="s">
        <v>51</v>
      </c>
      <c r="DB1" s="11" t="s">
        <v>284</v>
      </c>
      <c r="DC1" s="11" t="s">
        <v>52</v>
      </c>
      <c r="DD1" s="11" t="s">
        <v>353</v>
      </c>
      <c r="DE1" s="20" t="s">
        <v>53</v>
      </c>
      <c r="DF1" s="11" t="s">
        <v>54</v>
      </c>
      <c r="DG1" s="14" t="s">
        <v>55</v>
      </c>
      <c r="DH1" s="11" t="s">
        <v>740</v>
      </c>
      <c r="DI1" s="11" t="s">
        <v>355</v>
      </c>
      <c r="DJ1" s="11" t="s">
        <v>3</v>
      </c>
      <c r="DK1" s="11" t="s">
        <v>4</v>
      </c>
      <c r="DL1" s="14" t="s">
        <v>356</v>
      </c>
      <c r="DM1" s="14" t="s">
        <v>261</v>
      </c>
      <c r="DN1" s="15" t="s">
        <v>262</v>
      </c>
      <c r="DO1" s="19" t="s">
        <v>263</v>
      </c>
      <c r="DP1" s="21" t="s">
        <v>344</v>
      </c>
      <c r="DQ1" s="14" t="s">
        <v>345</v>
      </c>
      <c r="DR1" s="14" t="s">
        <v>264</v>
      </c>
      <c r="DS1" s="14" t="s">
        <v>265</v>
      </c>
      <c r="DT1" s="14" t="s">
        <v>362</v>
      </c>
      <c r="DU1" s="14" t="s">
        <v>285</v>
      </c>
      <c r="DV1" s="16" t="s">
        <v>349</v>
      </c>
    </row>
    <row r="2" spans="1:126" x14ac:dyDescent="0.25">
      <c r="A2" s="18" t="s">
        <v>537</v>
      </c>
      <c r="B2" s="16" t="s">
        <v>56</v>
      </c>
      <c r="C2" s="11">
        <v>240734022</v>
      </c>
      <c r="D2" s="11" t="s">
        <v>854</v>
      </c>
      <c r="E2" s="14">
        <v>47</v>
      </c>
      <c r="F2" s="11" t="s">
        <v>176</v>
      </c>
      <c r="G2" s="14">
        <v>17</v>
      </c>
      <c r="H2" s="11" t="s">
        <v>98</v>
      </c>
      <c r="I2" s="16">
        <v>84</v>
      </c>
      <c r="J2" s="16" t="s">
        <v>169</v>
      </c>
      <c r="K2" s="16">
        <v>14</v>
      </c>
      <c r="L2" s="16" t="s">
        <v>89</v>
      </c>
      <c r="M2" s="15">
        <v>50</v>
      </c>
      <c r="N2" s="16" t="s">
        <v>211</v>
      </c>
      <c r="O2" s="16">
        <v>29</v>
      </c>
      <c r="P2" s="16" t="s">
        <v>121</v>
      </c>
      <c r="Q2" s="16">
        <v>29</v>
      </c>
      <c r="R2" s="16" t="s">
        <v>121</v>
      </c>
      <c r="S2" s="16">
        <v>29</v>
      </c>
      <c r="T2" s="16" t="s">
        <v>121</v>
      </c>
      <c r="U2" s="16">
        <v>50</v>
      </c>
      <c r="V2" s="16" t="s">
        <v>211</v>
      </c>
      <c r="W2" s="15">
        <v>337.51</v>
      </c>
      <c r="X2" s="14">
        <v>71285</v>
      </c>
      <c r="Y2" s="14" t="s">
        <v>1960</v>
      </c>
      <c r="Z2" s="11" t="s">
        <v>1643</v>
      </c>
      <c r="AA2" s="14" t="s">
        <v>2142</v>
      </c>
      <c r="AB2" s="19" t="s">
        <v>1589</v>
      </c>
      <c r="AC2" s="14" t="s">
        <v>2055</v>
      </c>
      <c r="AD2" s="18" t="s">
        <v>538</v>
      </c>
      <c r="AE2" s="14">
        <v>6495978</v>
      </c>
      <c r="AF2" s="20" t="s">
        <v>64</v>
      </c>
      <c r="AG2" s="11">
        <v>128267360</v>
      </c>
      <c r="AH2" s="18" t="s">
        <v>914</v>
      </c>
      <c r="AI2" s="18" t="s">
        <v>866</v>
      </c>
      <c r="AJ2" s="11">
        <v>22380429</v>
      </c>
      <c r="AK2" s="18" t="s">
        <v>818</v>
      </c>
      <c r="AL2" s="18" t="s">
        <v>65</v>
      </c>
      <c r="AM2" s="11">
        <v>18556465</v>
      </c>
      <c r="AN2" s="18" t="s">
        <v>915</v>
      </c>
      <c r="AO2" s="20" t="s">
        <v>104</v>
      </c>
      <c r="AP2" s="11">
        <v>17515016</v>
      </c>
      <c r="AQ2" s="18" t="s">
        <v>313</v>
      </c>
      <c r="AR2" s="18" t="s">
        <v>138</v>
      </c>
      <c r="AS2" s="11">
        <v>15022752</v>
      </c>
      <c r="AT2" s="18" t="s">
        <v>336</v>
      </c>
      <c r="AU2" s="18" t="s">
        <v>64</v>
      </c>
      <c r="AV2" s="11">
        <v>128267360</v>
      </c>
      <c r="AW2" s="11" t="s">
        <v>914</v>
      </c>
      <c r="AX2" s="22" t="s">
        <v>1738</v>
      </c>
      <c r="AY2" s="11" t="s">
        <v>347</v>
      </c>
      <c r="AZ2" s="11">
        <v>25670939050</v>
      </c>
      <c r="BA2" s="11" t="s">
        <v>2344</v>
      </c>
      <c r="BB2" s="22" t="s">
        <v>1829</v>
      </c>
      <c r="BC2" s="11" t="s">
        <v>916</v>
      </c>
      <c r="BD2" s="11">
        <v>15000000</v>
      </c>
      <c r="BE2" s="18" t="s">
        <v>336</v>
      </c>
      <c r="BF2" s="11" t="s">
        <v>1838</v>
      </c>
      <c r="BG2" s="18" t="s">
        <v>347</v>
      </c>
      <c r="BH2" s="11">
        <v>4569056766</v>
      </c>
      <c r="BI2" s="18" t="s">
        <v>887</v>
      </c>
      <c r="BJ2" s="22" t="s">
        <v>1868</v>
      </c>
      <c r="BK2" s="20" t="s">
        <v>65</v>
      </c>
      <c r="BL2" s="11">
        <v>18556465</v>
      </c>
      <c r="BM2" s="11" t="s">
        <v>915</v>
      </c>
      <c r="BN2" s="11" t="s">
        <v>1872</v>
      </c>
      <c r="BO2" s="11" t="s">
        <v>347</v>
      </c>
      <c r="BP2" s="11">
        <v>3415219505</v>
      </c>
      <c r="BQ2" s="14" t="s">
        <v>917</v>
      </c>
      <c r="BR2" s="22" t="s">
        <v>1959</v>
      </c>
      <c r="BS2" s="18" t="s">
        <v>866</v>
      </c>
      <c r="BT2" s="11">
        <v>22380429</v>
      </c>
      <c r="BU2" s="18" t="s">
        <v>818</v>
      </c>
      <c r="BV2" s="11">
        <v>296</v>
      </c>
      <c r="BW2" s="11" t="s">
        <v>347</v>
      </c>
      <c r="BX2" s="11">
        <v>2118710913</v>
      </c>
      <c r="BY2" s="11" t="s">
        <v>793</v>
      </c>
      <c r="BZ2" s="11">
        <v>326</v>
      </c>
      <c r="CA2" s="11" t="s">
        <v>868</v>
      </c>
      <c r="CB2" s="11">
        <v>160000</v>
      </c>
      <c r="CC2" s="14">
        <v>160000</v>
      </c>
      <c r="CD2" s="11">
        <v>2</v>
      </c>
      <c r="CE2" s="11" t="s">
        <v>347</v>
      </c>
      <c r="CF2" s="11">
        <v>1718465453</v>
      </c>
      <c r="CG2" s="20" t="s">
        <v>918</v>
      </c>
      <c r="CH2" s="11">
        <v>265</v>
      </c>
      <c r="CI2" s="11">
        <v>162299015</v>
      </c>
      <c r="CJ2" s="11">
        <v>78435007</v>
      </c>
      <c r="CK2" s="18" t="s">
        <v>919</v>
      </c>
      <c r="CL2" s="23" t="s">
        <v>1421</v>
      </c>
      <c r="CM2" s="11" t="s">
        <v>401</v>
      </c>
      <c r="CN2" s="11">
        <v>11138811</v>
      </c>
      <c r="CO2" s="11">
        <v>741618</v>
      </c>
      <c r="CP2" s="20">
        <v>6.6578999999999999E-2</v>
      </c>
      <c r="CQ2" s="11" t="s">
        <v>287</v>
      </c>
      <c r="CR2" s="11">
        <v>6834972</v>
      </c>
      <c r="CS2" s="11">
        <v>739000</v>
      </c>
      <c r="CT2" s="20">
        <v>0.10811999999999999</v>
      </c>
      <c r="CU2" s="11" t="s">
        <v>287</v>
      </c>
      <c r="CV2" s="11">
        <v>10660000</v>
      </c>
      <c r="CW2" s="11">
        <v>0</v>
      </c>
      <c r="CX2" s="20">
        <v>0</v>
      </c>
      <c r="CY2" s="18" t="s">
        <v>292</v>
      </c>
      <c r="CZ2" s="19" t="s">
        <v>66</v>
      </c>
      <c r="DA2" s="11">
        <v>66835760</v>
      </c>
      <c r="DB2" s="11" t="s">
        <v>920</v>
      </c>
      <c r="DC2" s="11">
        <v>211873593</v>
      </c>
      <c r="DD2" s="11" t="s">
        <v>921</v>
      </c>
      <c r="DE2" s="19" t="s">
        <v>1510</v>
      </c>
      <c r="DF2" s="11">
        <v>11834870373</v>
      </c>
      <c r="DG2" s="14">
        <v>33893433079</v>
      </c>
      <c r="DH2" s="11">
        <v>22540429</v>
      </c>
      <c r="DI2" s="11">
        <v>11880429</v>
      </c>
      <c r="DJ2" s="11">
        <v>7573972</v>
      </c>
      <c r="DK2" s="11">
        <v>10660000</v>
      </c>
      <c r="DL2" s="14">
        <v>0</v>
      </c>
      <c r="DM2" s="14">
        <v>29</v>
      </c>
      <c r="DN2" s="15">
        <v>2</v>
      </c>
      <c r="DO2" s="19" t="s">
        <v>1452</v>
      </c>
      <c r="DP2" s="21">
        <v>4.6964490259999998E-2</v>
      </c>
      <c r="DQ2" s="14" t="s">
        <v>745</v>
      </c>
      <c r="DR2" s="24">
        <v>11908</v>
      </c>
      <c r="DS2" s="17" t="s">
        <v>2267</v>
      </c>
      <c r="DT2" s="17">
        <v>998</v>
      </c>
      <c r="DU2" s="17" t="s">
        <v>2164</v>
      </c>
      <c r="DV2" s="16" t="s">
        <v>922</v>
      </c>
    </row>
    <row r="3" spans="1:126" x14ac:dyDescent="0.25">
      <c r="A3" s="18" t="s">
        <v>540</v>
      </c>
      <c r="B3" s="16" t="s">
        <v>67</v>
      </c>
      <c r="C3" s="11">
        <v>219177825</v>
      </c>
      <c r="D3" s="11" t="s">
        <v>923</v>
      </c>
      <c r="E3" s="14">
        <v>50</v>
      </c>
      <c r="F3" s="11" t="s">
        <v>211</v>
      </c>
      <c r="G3" s="14">
        <v>33</v>
      </c>
      <c r="H3" s="11" t="s">
        <v>84</v>
      </c>
      <c r="I3" s="16">
        <v>69</v>
      </c>
      <c r="J3" s="16" t="s">
        <v>116</v>
      </c>
      <c r="K3" s="16">
        <v>34</v>
      </c>
      <c r="L3" s="16" t="s">
        <v>70</v>
      </c>
      <c r="M3" s="15">
        <v>12</v>
      </c>
      <c r="N3" s="16" t="s">
        <v>107</v>
      </c>
      <c r="O3" s="16">
        <v>21</v>
      </c>
      <c r="P3" s="16" t="s">
        <v>122</v>
      </c>
      <c r="Q3" s="16">
        <v>30</v>
      </c>
      <c r="R3" s="16" t="s">
        <v>125</v>
      </c>
      <c r="S3" s="16">
        <v>34</v>
      </c>
      <c r="T3" s="16" t="s">
        <v>70</v>
      </c>
      <c r="U3" s="16">
        <v>40</v>
      </c>
      <c r="V3" s="16" t="s">
        <v>78</v>
      </c>
      <c r="W3" s="15">
        <v>473.67</v>
      </c>
      <c r="X3" s="14">
        <v>37815</v>
      </c>
      <c r="Y3" s="14" t="s">
        <v>1961</v>
      </c>
      <c r="Z3" s="11" t="s">
        <v>1644</v>
      </c>
      <c r="AA3" s="14" t="s">
        <v>2143</v>
      </c>
      <c r="AB3" s="19" t="s">
        <v>1531</v>
      </c>
      <c r="AC3" s="14" t="s">
        <v>2056</v>
      </c>
      <c r="AD3" s="18" t="s">
        <v>541</v>
      </c>
      <c r="AE3" s="14">
        <v>6495978</v>
      </c>
      <c r="AF3" s="20" t="s">
        <v>64</v>
      </c>
      <c r="AG3" s="11">
        <v>152099633</v>
      </c>
      <c r="AH3" s="18" t="s">
        <v>924</v>
      </c>
      <c r="AI3" s="18" t="s">
        <v>65</v>
      </c>
      <c r="AJ3" s="11">
        <v>24550000</v>
      </c>
      <c r="AK3" s="18" t="s">
        <v>925</v>
      </c>
      <c r="AL3" s="18" t="s">
        <v>868</v>
      </c>
      <c r="AM3" s="11">
        <v>16247192</v>
      </c>
      <c r="AN3" s="18" t="s">
        <v>539</v>
      </c>
      <c r="AO3" s="18" t="s">
        <v>112</v>
      </c>
      <c r="AP3" s="11">
        <v>11000000</v>
      </c>
      <c r="AQ3" s="18" t="s">
        <v>926</v>
      </c>
      <c r="AR3" s="18" t="s">
        <v>866</v>
      </c>
      <c r="AS3" s="11">
        <v>6090000</v>
      </c>
      <c r="AT3" s="18" t="s">
        <v>877</v>
      </c>
      <c r="AU3" s="18" t="s">
        <v>64</v>
      </c>
      <c r="AV3" s="11">
        <v>152099633</v>
      </c>
      <c r="AW3" s="11" t="s">
        <v>924</v>
      </c>
      <c r="AX3" s="11" t="s">
        <v>1739</v>
      </c>
      <c r="AY3" s="11" t="s">
        <v>347</v>
      </c>
      <c r="AZ3" s="11">
        <v>25670939050</v>
      </c>
      <c r="BA3" s="11" t="s">
        <v>2344</v>
      </c>
      <c r="BB3" s="22" t="s">
        <v>1829</v>
      </c>
      <c r="BC3" s="11" t="s">
        <v>916</v>
      </c>
      <c r="BD3" s="11">
        <v>0</v>
      </c>
      <c r="BE3" s="18" t="s">
        <v>260</v>
      </c>
      <c r="BF3" s="22" t="s">
        <v>1867</v>
      </c>
      <c r="BG3" s="18" t="s">
        <v>347</v>
      </c>
      <c r="BH3" s="11">
        <v>4569056766</v>
      </c>
      <c r="BI3" s="18" t="s">
        <v>887</v>
      </c>
      <c r="BJ3" s="11" t="s">
        <v>1868</v>
      </c>
      <c r="BK3" s="20" t="s">
        <v>65</v>
      </c>
      <c r="BL3" s="11">
        <v>24550000</v>
      </c>
      <c r="BM3" s="11" t="s">
        <v>925</v>
      </c>
      <c r="BN3" s="11" t="s">
        <v>1873</v>
      </c>
      <c r="BO3" s="11" t="s">
        <v>348</v>
      </c>
      <c r="BP3" s="11">
        <v>3415219505</v>
      </c>
      <c r="BQ3" s="14" t="s">
        <v>917</v>
      </c>
      <c r="BR3" s="22" t="s">
        <v>1959</v>
      </c>
      <c r="BS3" s="18" t="s">
        <v>866</v>
      </c>
      <c r="BT3" s="11">
        <v>6090000</v>
      </c>
      <c r="BU3" s="18" t="s">
        <v>877</v>
      </c>
      <c r="BV3" s="11">
        <v>133</v>
      </c>
      <c r="BW3" s="11" t="s">
        <v>347</v>
      </c>
      <c r="BX3" s="11">
        <v>2118710913</v>
      </c>
      <c r="BY3" s="11" t="s">
        <v>793</v>
      </c>
      <c r="BZ3" s="11">
        <v>326</v>
      </c>
      <c r="CA3" s="11" t="s">
        <v>868</v>
      </c>
      <c r="CB3" s="11">
        <v>16247192</v>
      </c>
      <c r="CC3" s="14" t="s">
        <v>539</v>
      </c>
      <c r="CD3" s="11">
        <v>354</v>
      </c>
      <c r="CE3" s="11" t="s">
        <v>348</v>
      </c>
      <c r="CF3" s="11">
        <v>1718465453</v>
      </c>
      <c r="CG3" s="20" t="s">
        <v>918</v>
      </c>
      <c r="CH3" s="11">
        <v>265</v>
      </c>
      <c r="CI3" s="11">
        <v>174681414</v>
      </c>
      <c r="CJ3" s="11">
        <v>44496411</v>
      </c>
      <c r="CK3" s="18" t="s">
        <v>927</v>
      </c>
      <c r="CL3" s="23" t="s">
        <v>1422</v>
      </c>
      <c r="CM3" s="11" t="s">
        <v>401</v>
      </c>
      <c r="CN3" s="11">
        <v>5980000</v>
      </c>
      <c r="CO3" s="11">
        <v>110000</v>
      </c>
      <c r="CP3" s="20">
        <v>1.8394000000000001E-2</v>
      </c>
      <c r="CQ3" s="11" t="s">
        <v>287</v>
      </c>
      <c r="CR3" s="11">
        <v>5980000</v>
      </c>
      <c r="CS3" s="11">
        <v>110000</v>
      </c>
      <c r="CT3" s="20">
        <v>1.8394000000000001E-2</v>
      </c>
      <c r="CU3" s="11" t="s">
        <v>287</v>
      </c>
      <c r="CV3" s="11">
        <v>13347192</v>
      </c>
      <c r="CW3" s="11">
        <v>2900000</v>
      </c>
      <c r="CX3" s="20">
        <v>0.21727416523269999</v>
      </c>
      <c r="CY3" s="18" t="s">
        <v>287</v>
      </c>
      <c r="CZ3" s="19" t="s">
        <v>66</v>
      </c>
      <c r="DA3" s="11">
        <v>47660023</v>
      </c>
      <c r="DB3" s="11" t="s">
        <v>928</v>
      </c>
      <c r="DC3" s="11">
        <v>206245633</v>
      </c>
      <c r="DD3" s="11" t="s">
        <v>929</v>
      </c>
      <c r="DE3" s="19" t="s">
        <v>1511</v>
      </c>
      <c r="DF3" s="11">
        <v>11834870373</v>
      </c>
      <c r="DG3" s="14">
        <v>33893433079</v>
      </c>
      <c r="DH3" s="11">
        <v>22337192</v>
      </c>
      <c r="DI3" s="11">
        <v>6090000</v>
      </c>
      <c r="DJ3" s="11">
        <v>6090000</v>
      </c>
      <c r="DK3" s="11">
        <v>16247192</v>
      </c>
      <c r="DL3" s="14">
        <v>0</v>
      </c>
      <c r="DM3" s="14">
        <v>14</v>
      </c>
      <c r="DN3" s="15">
        <v>1</v>
      </c>
      <c r="DO3" s="19" t="s">
        <v>1622</v>
      </c>
      <c r="DP3" s="21">
        <v>4.6964490259999998E-2</v>
      </c>
      <c r="DQ3" s="14" t="s">
        <v>745</v>
      </c>
      <c r="DR3" s="24">
        <v>8099</v>
      </c>
      <c r="DS3" s="17" t="s">
        <v>2268</v>
      </c>
      <c r="DT3" s="17">
        <v>752</v>
      </c>
      <c r="DU3" s="17" t="s">
        <v>2165</v>
      </c>
      <c r="DV3" s="16" t="s">
        <v>930</v>
      </c>
    </row>
    <row r="4" spans="1:126" x14ac:dyDescent="0.25">
      <c r="A4" s="18" t="s">
        <v>542</v>
      </c>
      <c r="B4" s="16" t="s">
        <v>73</v>
      </c>
      <c r="C4" s="11">
        <v>212252165</v>
      </c>
      <c r="D4" s="11" t="s">
        <v>931</v>
      </c>
      <c r="E4" s="14">
        <v>52</v>
      </c>
      <c r="F4" s="11" t="s">
        <v>165</v>
      </c>
      <c r="G4" s="14">
        <v>76</v>
      </c>
      <c r="H4" s="11" t="s">
        <v>77</v>
      </c>
      <c r="I4" s="16">
        <v>11</v>
      </c>
      <c r="J4" s="16" t="s">
        <v>90</v>
      </c>
      <c r="K4" s="16">
        <v>78</v>
      </c>
      <c r="L4" s="16" t="s">
        <v>183</v>
      </c>
      <c r="M4" s="15">
        <v>87</v>
      </c>
      <c r="N4" s="16" t="s">
        <v>74</v>
      </c>
      <c r="O4" s="16">
        <v>88</v>
      </c>
      <c r="P4" s="16" t="s">
        <v>110</v>
      </c>
      <c r="Q4" s="16">
        <v>50</v>
      </c>
      <c r="R4" s="16" t="s">
        <v>211</v>
      </c>
      <c r="S4" s="16">
        <v>48</v>
      </c>
      <c r="T4" s="16" t="s">
        <v>115</v>
      </c>
      <c r="U4" s="16">
        <v>32</v>
      </c>
      <c r="V4" s="16" t="s">
        <v>61</v>
      </c>
      <c r="W4" s="15">
        <v>394.84</v>
      </c>
      <c r="X4" s="14">
        <v>16530</v>
      </c>
      <c r="Y4" s="14" t="s">
        <v>1962</v>
      </c>
      <c r="Z4" s="11" t="s">
        <v>1645</v>
      </c>
      <c r="AA4" s="14" t="s">
        <v>620</v>
      </c>
      <c r="AB4" s="19" t="s">
        <v>1590</v>
      </c>
      <c r="AC4" s="14" t="s">
        <v>2057</v>
      </c>
      <c r="AD4" s="18" t="s">
        <v>543</v>
      </c>
      <c r="AE4" s="14">
        <v>6495978</v>
      </c>
      <c r="AF4" s="20" t="s">
        <v>64</v>
      </c>
      <c r="AG4" s="11">
        <v>189630965</v>
      </c>
      <c r="AH4" s="18" t="s">
        <v>932</v>
      </c>
      <c r="AI4" s="18" t="s">
        <v>65</v>
      </c>
      <c r="AJ4" s="11">
        <v>10600000</v>
      </c>
      <c r="AK4" s="18" t="s">
        <v>794</v>
      </c>
      <c r="AL4" s="18" t="s">
        <v>868</v>
      </c>
      <c r="AM4" s="11">
        <v>4450000</v>
      </c>
      <c r="AN4" s="18" t="s">
        <v>526</v>
      </c>
      <c r="AO4" s="18" t="s">
        <v>866</v>
      </c>
      <c r="AP4" s="11">
        <v>4161200</v>
      </c>
      <c r="AQ4" s="18" t="s">
        <v>869</v>
      </c>
      <c r="AR4" s="18" t="s">
        <v>150</v>
      </c>
      <c r="AS4" s="11">
        <v>1500000</v>
      </c>
      <c r="AT4" s="18" t="s">
        <v>315</v>
      </c>
      <c r="AU4" s="18" t="s">
        <v>64</v>
      </c>
      <c r="AV4" s="11">
        <v>189630965</v>
      </c>
      <c r="AW4" s="11" t="s">
        <v>932</v>
      </c>
      <c r="AX4" s="11" t="s">
        <v>1740</v>
      </c>
      <c r="AY4" s="11" t="s">
        <v>348</v>
      </c>
      <c r="AZ4" s="11">
        <v>25670939050</v>
      </c>
      <c r="BA4" s="11" t="s">
        <v>2344</v>
      </c>
      <c r="BB4" s="22" t="s">
        <v>1829</v>
      </c>
      <c r="BC4" s="11" t="s">
        <v>916</v>
      </c>
      <c r="BD4" s="11">
        <v>0</v>
      </c>
      <c r="BE4" s="18" t="s">
        <v>260</v>
      </c>
      <c r="BF4" s="22" t="s">
        <v>1867</v>
      </c>
      <c r="BG4" s="18" t="s">
        <v>347</v>
      </c>
      <c r="BH4" s="11">
        <v>4569056766</v>
      </c>
      <c r="BI4" s="18" t="s">
        <v>887</v>
      </c>
      <c r="BJ4" s="11" t="s">
        <v>1868</v>
      </c>
      <c r="BK4" s="20" t="s">
        <v>65</v>
      </c>
      <c r="BL4" s="11">
        <v>10600000</v>
      </c>
      <c r="BM4" s="11" t="s">
        <v>794</v>
      </c>
      <c r="BN4" s="11" t="s">
        <v>1874</v>
      </c>
      <c r="BO4" s="11" t="s">
        <v>348</v>
      </c>
      <c r="BP4" s="11">
        <v>3415219505</v>
      </c>
      <c r="BQ4" s="14" t="s">
        <v>917</v>
      </c>
      <c r="BR4" s="22" t="s">
        <v>1959</v>
      </c>
      <c r="BS4" s="18" t="s">
        <v>866</v>
      </c>
      <c r="BT4" s="11">
        <v>4161200</v>
      </c>
      <c r="BU4" s="18" t="s">
        <v>869</v>
      </c>
      <c r="BV4" s="11">
        <v>255</v>
      </c>
      <c r="BW4" s="11" t="s">
        <v>347</v>
      </c>
      <c r="BX4" s="11">
        <v>2118710913</v>
      </c>
      <c r="BY4" s="11" t="s">
        <v>793</v>
      </c>
      <c r="BZ4" s="11">
        <v>326</v>
      </c>
      <c r="CA4" s="11" t="s">
        <v>868</v>
      </c>
      <c r="CB4" s="11">
        <v>4450000</v>
      </c>
      <c r="CC4" s="14" t="s">
        <v>526</v>
      </c>
      <c r="CD4" s="11">
        <v>273</v>
      </c>
      <c r="CE4" s="11" t="s">
        <v>348</v>
      </c>
      <c r="CF4" s="11">
        <v>1718465453</v>
      </c>
      <c r="CG4" s="20" t="s">
        <v>918</v>
      </c>
      <c r="CH4" s="11">
        <v>265</v>
      </c>
      <c r="CI4" s="11">
        <v>85912545</v>
      </c>
      <c r="CJ4" s="11">
        <v>126339620</v>
      </c>
      <c r="CK4" s="18" t="s">
        <v>933</v>
      </c>
      <c r="CL4" s="23" t="s">
        <v>1423</v>
      </c>
      <c r="CM4" s="11" t="s">
        <v>401</v>
      </c>
      <c r="CN4" s="11">
        <v>3961200</v>
      </c>
      <c r="CO4" s="11">
        <v>0</v>
      </c>
      <c r="CP4" s="20">
        <v>0</v>
      </c>
      <c r="CQ4" s="11" t="s">
        <v>292</v>
      </c>
      <c r="CR4" s="11">
        <v>2772000</v>
      </c>
      <c r="CS4" s="11">
        <v>0</v>
      </c>
      <c r="CT4" s="20">
        <v>0</v>
      </c>
      <c r="CU4" s="11" t="s">
        <v>292</v>
      </c>
      <c r="CV4" s="11">
        <v>4650000</v>
      </c>
      <c r="CW4" s="11">
        <v>0</v>
      </c>
      <c r="CX4" s="20">
        <v>0</v>
      </c>
      <c r="CY4" s="18" t="s">
        <v>292</v>
      </c>
      <c r="CZ4" s="19" t="s">
        <v>66</v>
      </c>
      <c r="DA4" s="11">
        <v>1040065</v>
      </c>
      <c r="DB4" s="11" t="s">
        <v>290</v>
      </c>
      <c r="DC4" s="11">
        <v>202530965</v>
      </c>
      <c r="DD4" s="11" t="s">
        <v>934</v>
      </c>
      <c r="DE4" s="19" t="s">
        <v>1512</v>
      </c>
      <c r="DF4" s="11">
        <v>11834870373</v>
      </c>
      <c r="DG4" s="14">
        <v>33893433079</v>
      </c>
      <c r="DH4" s="11">
        <v>8611200</v>
      </c>
      <c r="DI4" s="11">
        <v>3961200</v>
      </c>
      <c r="DJ4" s="11">
        <v>2772000</v>
      </c>
      <c r="DK4" s="11">
        <v>4650000</v>
      </c>
      <c r="DL4" s="14">
        <v>0</v>
      </c>
      <c r="DM4" s="14">
        <v>8</v>
      </c>
      <c r="DN4" s="15">
        <v>1</v>
      </c>
      <c r="DO4" s="19" t="s">
        <v>2256</v>
      </c>
      <c r="DP4" s="21">
        <v>4.6964490259999998E-2</v>
      </c>
      <c r="DQ4" s="14" t="s">
        <v>745</v>
      </c>
      <c r="DR4" s="24">
        <v>2221</v>
      </c>
      <c r="DS4" s="17" t="s">
        <v>2269</v>
      </c>
      <c r="DT4" s="17">
        <v>1783</v>
      </c>
      <c r="DU4" s="17" t="s">
        <v>2166</v>
      </c>
      <c r="DV4" s="16" t="s">
        <v>796</v>
      </c>
    </row>
    <row r="5" spans="1:126" x14ac:dyDescent="0.25">
      <c r="A5" s="18" t="s">
        <v>544</v>
      </c>
      <c r="B5" s="16" t="s">
        <v>81</v>
      </c>
      <c r="C5" s="11">
        <v>84981841</v>
      </c>
      <c r="D5" s="11" t="s">
        <v>935</v>
      </c>
      <c r="E5" s="14">
        <v>80</v>
      </c>
      <c r="F5" s="11" t="s">
        <v>192</v>
      </c>
      <c r="G5" s="14">
        <v>82</v>
      </c>
      <c r="H5" s="11" t="s">
        <v>136</v>
      </c>
      <c r="I5" s="16">
        <v>48</v>
      </c>
      <c r="J5" s="16" t="s">
        <v>115</v>
      </c>
      <c r="K5" s="16">
        <v>89</v>
      </c>
      <c r="L5" s="16" t="s">
        <v>85</v>
      </c>
      <c r="M5" s="15">
        <v>64</v>
      </c>
      <c r="N5" s="16" t="s">
        <v>108</v>
      </c>
      <c r="O5" s="16">
        <v>75</v>
      </c>
      <c r="P5" s="16" t="s">
        <v>179</v>
      </c>
      <c r="Q5" s="16">
        <v>59</v>
      </c>
      <c r="R5" s="16" t="s">
        <v>163</v>
      </c>
      <c r="S5" s="16">
        <v>70</v>
      </c>
      <c r="T5" s="16" t="s">
        <v>177</v>
      </c>
      <c r="U5" s="16">
        <v>37</v>
      </c>
      <c r="V5" s="16" t="s">
        <v>130</v>
      </c>
      <c r="W5" s="15">
        <v>406.32</v>
      </c>
      <c r="X5" s="14">
        <v>12413</v>
      </c>
      <c r="Y5" s="14" t="s">
        <v>1963</v>
      </c>
      <c r="Z5" s="11" t="s">
        <v>1646</v>
      </c>
      <c r="AA5" s="14" t="s">
        <v>602</v>
      </c>
      <c r="AB5" s="19" t="s">
        <v>1591</v>
      </c>
      <c r="AC5" s="14" t="s">
        <v>2058</v>
      </c>
      <c r="AD5" s="18" t="s">
        <v>545</v>
      </c>
      <c r="AE5" s="14">
        <v>6495978</v>
      </c>
      <c r="AF5" s="20" t="s">
        <v>80</v>
      </c>
      <c r="AG5" s="11">
        <v>40090000</v>
      </c>
      <c r="AH5" s="18" t="s">
        <v>844</v>
      </c>
      <c r="AI5" s="18" t="s">
        <v>64</v>
      </c>
      <c r="AJ5" s="11">
        <v>23793441</v>
      </c>
      <c r="AK5" s="18" t="s">
        <v>901</v>
      </c>
      <c r="AL5" s="20" t="s">
        <v>65</v>
      </c>
      <c r="AM5" s="11">
        <v>10620000</v>
      </c>
      <c r="AN5" s="18" t="s">
        <v>794</v>
      </c>
      <c r="AO5" s="20" t="s">
        <v>866</v>
      </c>
      <c r="AP5" s="11">
        <v>5360000</v>
      </c>
      <c r="AQ5" s="18" t="s">
        <v>658</v>
      </c>
      <c r="AR5" s="18" t="s">
        <v>150</v>
      </c>
      <c r="AS5" s="11">
        <v>2500000</v>
      </c>
      <c r="AT5" s="18" t="s">
        <v>300</v>
      </c>
      <c r="AU5" s="18" t="s">
        <v>64</v>
      </c>
      <c r="AV5" s="11">
        <v>23793441</v>
      </c>
      <c r="AW5" s="11" t="s">
        <v>901</v>
      </c>
      <c r="AX5" s="11" t="s">
        <v>1741</v>
      </c>
      <c r="AY5" s="11" t="s">
        <v>347</v>
      </c>
      <c r="AZ5" s="11">
        <v>25670939050</v>
      </c>
      <c r="BA5" s="11" t="s">
        <v>2344</v>
      </c>
      <c r="BB5" s="22" t="s">
        <v>1829</v>
      </c>
      <c r="BC5" s="11" t="s">
        <v>916</v>
      </c>
      <c r="BD5" s="11">
        <v>0</v>
      </c>
      <c r="BE5" s="18" t="s">
        <v>260</v>
      </c>
      <c r="BF5" s="22" t="s">
        <v>1867</v>
      </c>
      <c r="BG5" s="18" t="s">
        <v>347</v>
      </c>
      <c r="BH5" s="11">
        <v>4569056766</v>
      </c>
      <c r="BI5" s="18" t="s">
        <v>887</v>
      </c>
      <c r="BJ5" s="11" t="s">
        <v>1868</v>
      </c>
      <c r="BK5" s="20" t="s">
        <v>65</v>
      </c>
      <c r="BL5" s="11">
        <v>10620000</v>
      </c>
      <c r="BM5" s="11" t="s">
        <v>794</v>
      </c>
      <c r="BN5" s="11" t="s">
        <v>1875</v>
      </c>
      <c r="BO5" s="11" t="s">
        <v>348</v>
      </c>
      <c r="BP5" s="11">
        <v>3415219505</v>
      </c>
      <c r="BQ5" s="14" t="s">
        <v>917</v>
      </c>
      <c r="BR5" s="22" t="s">
        <v>1959</v>
      </c>
      <c r="BS5" s="18" t="s">
        <v>866</v>
      </c>
      <c r="BT5" s="11">
        <v>5360000</v>
      </c>
      <c r="BU5" s="18" t="s">
        <v>658</v>
      </c>
      <c r="BV5" s="11">
        <v>417</v>
      </c>
      <c r="BW5" s="11" t="s">
        <v>348</v>
      </c>
      <c r="BX5" s="11">
        <v>2118710913</v>
      </c>
      <c r="BY5" s="11" t="s">
        <v>793</v>
      </c>
      <c r="BZ5" s="11">
        <v>326</v>
      </c>
      <c r="CA5" s="11" t="s">
        <v>868</v>
      </c>
      <c r="CB5" s="11">
        <v>0</v>
      </c>
      <c r="CC5" s="14" t="s">
        <v>260</v>
      </c>
      <c r="CD5" s="11">
        <v>0</v>
      </c>
      <c r="CE5" s="11" t="s">
        <v>347</v>
      </c>
      <c r="CF5" s="11">
        <v>1718465453</v>
      </c>
      <c r="CG5" s="20" t="s">
        <v>918</v>
      </c>
      <c r="CH5" s="11">
        <v>265</v>
      </c>
      <c r="CI5" s="11">
        <v>87458048</v>
      </c>
      <c r="CJ5" s="11">
        <v>-2476207</v>
      </c>
      <c r="CK5" s="18" t="s">
        <v>300</v>
      </c>
      <c r="CL5" s="23" t="s">
        <v>1424</v>
      </c>
      <c r="CM5" s="11" t="s">
        <v>400</v>
      </c>
      <c r="CN5" s="11">
        <v>5360000</v>
      </c>
      <c r="CO5" s="11">
        <v>0</v>
      </c>
      <c r="CP5" s="20">
        <v>0</v>
      </c>
      <c r="CQ5" s="11" t="s">
        <v>292</v>
      </c>
      <c r="CR5" s="11">
        <v>940000</v>
      </c>
      <c r="CS5" s="11">
        <v>0</v>
      </c>
      <c r="CT5" s="20">
        <v>0</v>
      </c>
      <c r="CU5" s="11" t="s">
        <v>292</v>
      </c>
      <c r="CV5" s="11">
        <v>0</v>
      </c>
      <c r="CW5" s="11">
        <v>0</v>
      </c>
      <c r="CX5" s="20">
        <v>0</v>
      </c>
      <c r="CY5" s="18" t="s">
        <v>292</v>
      </c>
      <c r="CZ5" s="19" t="s">
        <v>66</v>
      </c>
      <c r="DA5" s="11">
        <v>832571</v>
      </c>
      <c r="DB5" s="22" t="s">
        <v>2341</v>
      </c>
      <c r="DC5" s="11">
        <v>39081841</v>
      </c>
      <c r="DD5" s="11" t="s">
        <v>936</v>
      </c>
      <c r="DE5" s="19" t="s">
        <v>1513</v>
      </c>
      <c r="DF5" s="11">
        <v>11834870373</v>
      </c>
      <c r="DG5" s="14">
        <v>33893433079</v>
      </c>
      <c r="DH5" s="11">
        <v>5360000</v>
      </c>
      <c r="DI5" s="11">
        <v>5360000</v>
      </c>
      <c r="DJ5" s="11">
        <v>940000</v>
      </c>
      <c r="DK5" s="11">
        <v>0</v>
      </c>
      <c r="DL5" s="14">
        <v>0</v>
      </c>
      <c r="DM5" s="14">
        <v>5</v>
      </c>
      <c r="DN5" s="15">
        <v>0</v>
      </c>
      <c r="DO5" s="19" t="s">
        <v>2251</v>
      </c>
      <c r="DP5" s="21">
        <v>4.6964490259999998E-2</v>
      </c>
      <c r="DQ5" s="14" t="s">
        <v>744</v>
      </c>
      <c r="DR5" s="24">
        <v>1856</v>
      </c>
      <c r="DS5" s="17" t="s">
        <v>2270</v>
      </c>
      <c r="DT5" s="17">
        <v>2888</v>
      </c>
      <c r="DU5" s="17" t="s">
        <v>2167</v>
      </c>
      <c r="DV5" s="16" t="s">
        <v>798</v>
      </c>
    </row>
    <row r="6" spans="1:126" x14ac:dyDescent="0.25">
      <c r="A6" s="18" t="s">
        <v>546</v>
      </c>
      <c r="B6" s="16" t="s">
        <v>88</v>
      </c>
      <c r="C6" s="11">
        <v>561508357</v>
      </c>
      <c r="D6" s="11" t="s">
        <v>937</v>
      </c>
      <c r="E6" s="14">
        <v>15</v>
      </c>
      <c r="F6" s="11" t="s">
        <v>145</v>
      </c>
      <c r="G6" s="14">
        <v>11</v>
      </c>
      <c r="H6" s="11" t="s">
        <v>90</v>
      </c>
      <c r="I6" s="16">
        <v>72</v>
      </c>
      <c r="J6" s="16" t="s">
        <v>180</v>
      </c>
      <c r="K6" s="16">
        <v>13</v>
      </c>
      <c r="L6" s="16" t="s">
        <v>60</v>
      </c>
      <c r="M6" s="15">
        <v>15</v>
      </c>
      <c r="N6" s="16" t="s">
        <v>145</v>
      </c>
      <c r="O6" s="16">
        <v>11</v>
      </c>
      <c r="P6" s="16" t="s">
        <v>90</v>
      </c>
      <c r="Q6" s="16">
        <v>25</v>
      </c>
      <c r="R6" s="16" t="s">
        <v>124</v>
      </c>
      <c r="S6" s="16">
        <v>45</v>
      </c>
      <c r="T6" s="16" t="s">
        <v>132</v>
      </c>
      <c r="U6" s="16">
        <v>49</v>
      </c>
      <c r="V6" s="16" t="s">
        <v>87</v>
      </c>
      <c r="W6" s="15">
        <v>558.55999999999995</v>
      </c>
      <c r="X6" s="14">
        <v>106244</v>
      </c>
      <c r="Y6" s="14" t="s">
        <v>1964</v>
      </c>
      <c r="Z6" s="11" t="s">
        <v>1647</v>
      </c>
      <c r="AA6" s="14" t="s">
        <v>2142</v>
      </c>
      <c r="AB6" s="19" t="s">
        <v>1592</v>
      </c>
      <c r="AC6" s="14" t="s">
        <v>2059</v>
      </c>
      <c r="AD6" s="18" t="s">
        <v>547</v>
      </c>
      <c r="AE6" s="14">
        <v>6495978</v>
      </c>
      <c r="AF6" s="20" t="s">
        <v>64</v>
      </c>
      <c r="AG6" s="11">
        <v>498165271</v>
      </c>
      <c r="AH6" s="18" t="s">
        <v>938</v>
      </c>
      <c r="AI6" s="18" t="s">
        <v>868</v>
      </c>
      <c r="AJ6" s="11">
        <v>30000000</v>
      </c>
      <c r="AK6" s="18" t="s">
        <v>882</v>
      </c>
      <c r="AL6" s="18" t="s">
        <v>916</v>
      </c>
      <c r="AM6" s="11">
        <v>12000000</v>
      </c>
      <c r="AN6" s="18" t="s">
        <v>288</v>
      </c>
      <c r="AO6" s="20" t="s">
        <v>138</v>
      </c>
      <c r="AP6" s="11">
        <v>5750000</v>
      </c>
      <c r="AQ6" s="18" t="s">
        <v>334</v>
      </c>
      <c r="AR6" s="20" t="s">
        <v>65</v>
      </c>
      <c r="AS6" s="11">
        <v>4550000</v>
      </c>
      <c r="AT6" s="18" t="s">
        <v>370</v>
      </c>
      <c r="AU6" s="18" t="s">
        <v>64</v>
      </c>
      <c r="AV6" s="11">
        <v>498165271</v>
      </c>
      <c r="AW6" s="11" t="s">
        <v>938</v>
      </c>
      <c r="AX6" s="11" t="s">
        <v>1742</v>
      </c>
      <c r="AY6" s="11" t="s">
        <v>348</v>
      </c>
      <c r="AZ6" s="11">
        <v>25670939050</v>
      </c>
      <c r="BA6" s="11" t="s">
        <v>2344</v>
      </c>
      <c r="BB6" s="22" t="s">
        <v>1829</v>
      </c>
      <c r="BC6" s="11" t="s">
        <v>916</v>
      </c>
      <c r="BD6" s="11">
        <v>12000000</v>
      </c>
      <c r="BE6" s="18" t="s">
        <v>288</v>
      </c>
      <c r="BF6" s="11" t="s">
        <v>1839</v>
      </c>
      <c r="BG6" s="18" t="s">
        <v>347</v>
      </c>
      <c r="BH6" s="11">
        <v>4569056766</v>
      </c>
      <c r="BI6" s="18" t="s">
        <v>887</v>
      </c>
      <c r="BJ6" s="11" t="s">
        <v>1868</v>
      </c>
      <c r="BK6" s="20" t="s">
        <v>65</v>
      </c>
      <c r="BL6" s="11">
        <v>4550000</v>
      </c>
      <c r="BM6" s="11" t="s">
        <v>370</v>
      </c>
      <c r="BN6" s="11" t="s">
        <v>1850</v>
      </c>
      <c r="BO6" s="11" t="s">
        <v>347</v>
      </c>
      <c r="BP6" s="11">
        <v>3415219505</v>
      </c>
      <c r="BQ6" s="14" t="s">
        <v>917</v>
      </c>
      <c r="BR6" s="22" t="s">
        <v>1959</v>
      </c>
      <c r="BS6" s="18" t="s">
        <v>866</v>
      </c>
      <c r="BT6" s="11">
        <v>3873500</v>
      </c>
      <c r="BU6" s="18" t="s">
        <v>308</v>
      </c>
      <c r="BV6" s="11">
        <v>31</v>
      </c>
      <c r="BW6" s="11" t="s">
        <v>347</v>
      </c>
      <c r="BX6" s="11">
        <v>2118710913</v>
      </c>
      <c r="BY6" s="11" t="s">
        <v>793</v>
      </c>
      <c r="BZ6" s="11">
        <v>326</v>
      </c>
      <c r="CA6" s="11" t="s">
        <v>868</v>
      </c>
      <c r="CB6" s="11">
        <v>30000000</v>
      </c>
      <c r="CC6" s="14" t="s">
        <v>882</v>
      </c>
      <c r="CD6" s="11">
        <v>240</v>
      </c>
      <c r="CE6" s="11" t="s">
        <v>347</v>
      </c>
      <c r="CF6" s="11">
        <v>1718465453</v>
      </c>
      <c r="CG6" s="20" t="s">
        <v>918</v>
      </c>
      <c r="CH6" s="11">
        <v>265</v>
      </c>
      <c r="CI6" s="11">
        <v>409160670</v>
      </c>
      <c r="CJ6" s="11">
        <v>152347687</v>
      </c>
      <c r="CK6" s="18" t="s">
        <v>827</v>
      </c>
      <c r="CL6" s="23" t="s">
        <v>1425</v>
      </c>
      <c r="CM6" s="11" t="s">
        <v>401</v>
      </c>
      <c r="CN6" s="11">
        <v>5878500</v>
      </c>
      <c r="CO6" s="11">
        <v>-2005000</v>
      </c>
      <c r="CP6" s="20">
        <v>-0.34107300000000002</v>
      </c>
      <c r="CQ6" s="11" t="s">
        <v>286</v>
      </c>
      <c r="CR6" s="11">
        <v>3685000</v>
      </c>
      <c r="CS6" s="11">
        <v>-650000</v>
      </c>
      <c r="CT6" s="20">
        <v>-0.17638999999999999</v>
      </c>
      <c r="CU6" s="11" t="s">
        <v>286</v>
      </c>
      <c r="CV6" s="11">
        <v>30000000</v>
      </c>
      <c r="CW6" s="11">
        <v>0</v>
      </c>
      <c r="CX6" s="20">
        <v>0</v>
      </c>
      <c r="CY6" s="18" t="s">
        <v>292</v>
      </c>
      <c r="CZ6" s="19" t="s">
        <v>66</v>
      </c>
      <c r="DA6" s="11">
        <v>445266516</v>
      </c>
      <c r="DB6" s="11" t="s">
        <v>939</v>
      </c>
      <c r="DC6" s="11">
        <v>544043611</v>
      </c>
      <c r="DD6" s="11" t="s">
        <v>940</v>
      </c>
      <c r="DE6" s="19" t="s">
        <v>1514</v>
      </c>
      <c r="DF6" s="11">
        <v>11834870373</v>
      </c>
      <c r="DG6" s="14">
        <v>33893433079</v>
      </c>
      <c r="DH6" s="11">
        <v>33873500</v>
      </c>
      <c r="DI6" s="11">
        <v>3873500</v>
      </c>
      <c r="DJ6" s="11">
        <v>3035000</v>
      </c>
      <c r="DK6" s="11">
        <v>30000000</v>
      </c>
      <c r="DL6" s="14">
        <v>0</v>
      </c>
      <c r="DM6" s="14">
        <v>30</v>
      </c>
      <c r="DN6" s="15">
        <v>1</v>
      </c>
      <c r="DO6" s="19" t="s">
        <v>2257</v>
      </c>
      <c r="DP6" s="21">
        <v>4.6964490259999998E-2</v>
      </c>
      <c r="DQ6" s="14" t="s">
        <v>744</v>
      </c>
      <c r="DR6" s="24">
        <v>17826</v>
      </c>
      <c r="DS6" s="17" t="s">
        <v>2271</v>
      </c>
      <c r="DT6" s="17">
        <v>217</v>
      </c>
      <c r="DU6" s="17" t="s">
        <v>2168</v>
      </c>
      <c r="DV6" s="16" t="s">
        <v>941</v>
      </c>
    </row>
    <row r="7" spans="1:126" x14ac:dyDescent="0.25">
      <c r="A7" s="18" t="s">
        <v>548</v>
      </c>
      <c r="B7" s="16" t="s">
        <v>95</v>
      </c>
      <c r="C7" s="11">
        <v>442243901</v>
      </c>
      <c r="D7" s="11" t="s">
        <v>942</v>
      </c>
      <c r="E7" s="14">
        <v>20</v>
      </c>
      <c r="F7" s="11" t="s">
        <v>71</v>
      </c>
      <c r="G7" s="14">
        <v>13</v>
      </c>
      <c r="H7" s="11" t="s">
        <v>60</v>
      </c>
      <c r="I7" s="16">
        <v>74</v>
      </c>
      <c r="J7" s="16" t="s">
        <v>75</v>
      </c>
      <c r="K7" s="16">
        <v>12</v>
      </c>
      <c r="L7" s="16" t="s">
        <v>107</v>
      </c>
      <c r="M7" s="15">
        <v>24</v>
      </c>
      <c r="N7" s="16" t="s">
        <v>143</v>
      </c>
      <c r="O7" s="16">
        <v>14</v>
      </c>
      <c r="P7" s="16" t="s">
        <v>89</v>
      </c>
      <c r="Q7" s="16">
        <v>21</v>
      </c>
      <c r="R7" s="16" t="s">
        <v>122</v>
      </c>
      <c r="S7" s="16">
        <v>11</v>
      </c>
      <c r="T7" s="16" t="s">
        <v>90</v>
      </c>
      <c r="U7" s="16">
        <v>42</v>
      </c>
      <c r="V7" s="16" t="s">
        <v>133</v>
      </c>
      <c r="W7" s="15">
        <v>328.72</v>
      </c>
      <c r="X7" s="14">
        <v>88172</v>
      </c>
      <c r="Y7" s="14" t="s">
        <v>1965</v>
      </c>
      <c r="Z7" s="11" t="s">
        <v>1648</v>
      </c>
      <c r="AA7" s="14" t="s">
        <v>2144</v>
      </c>
      <c r="AB7" s="19" t="s">
        <v>1593</v>
      </c>
      <c r="AC7" s="14" t="s">
        <v>2060</v>
      </c>
      <c r="AD7" s="18" t="s">
        <v>549</v>
      </c>
      <c r="AE7" s="14">
        <v>6495978</v>
      </c>
      <c r="AF7" s="20" t="s">
        <v>64</v>
      </c>
      <c r="AG7" s="11">
        <v>325450254</v>
      </c>
      <c r="AH7" s="18" t="s">
        <v>943</v>
      </c>
      <c r="AI7" s="18" t="s">
        <v>190</v>
      </c>
      <c r="AJ7" s="11">
        <v>42000000</v>
      </c>
      <c r="AK7" s="18" t="s">
        <v>310</v>
      </c>
      <c r="AL7" s="18" t="s">
        <v>866</v>
      </c>
      <c r="AM7" s="11">
        <v>25969200</v>
      </c>
      <c r="AN7" s="18" t="s">
        <v>944</v>
      </c>
      <c r="AO7" s="18" t="s">
        <v>868</v>
      </c>
      <c r="AP7" s="11">
        <v>14500000</v>
      </c>
      <c r="AQ7" s="18" t="s">
        <v>896</v>
      </c>
      <c r="AR7" s="18" t="s">
        <v>65</v>
      </c>
      <c r="AS7" s="11">
        <v>12398000</v>
      </c>
      <c r="AT7" s="18" t="s">
        <v>878</v>
      </c>
      <c r="AU7" s="18" t="s">
        <v>64</v>
      </c>
      <c r="AV7" s="11">
        <v>325450254</v>
      </c>
      <c r="AW7" s="11" t="s">
        <v>943</v>
      </c>
      <c r="AX7" s="11" t="s">
        <v>1743</v>
      </c>
      <c r="AY7" s="11" t="s">
        <v>347</v>
      </c>
      <c r="AZ7" s="11">
        <v>25670939050</v>
      </c>
      <c r="BA7" s="11" t="s">
        <v>2344</v>
      </c>
      <c r="BB7" s="22" t="s">
        <v>1829</v>
      </c>
      <c r="BC7" s="11" t="s">
        <v>916</v>
      </c>
      <c r="BD7" s="11">
        <v>8198167</v>
      </c>
      <c r="BE7" s="18" t="s">
        <v>289</v>
      </c>
      <c r="BF7" s="11" t="s">
        <v>1840</v>
      </c>
      <c r="BG7" s="18" t="s">
        <v>347</v>
      </c>
      <c r="BH7" s="11">
        <v>4569056766</v>
      </c>
      <c r="BI7" s="18" t="s">
        <v>887</v>
      </c>
      <c r="BJ7" s="11" t="s">
        <v>1868</v>
      </c>
      <c r="BK7" s="20" t="s">
        <v>65</v>
      </c>
      <c r="BL7" s="11">
        <v>12398000</v>
      </c>
      <c r="BM7" s="11" t="s">
        <v>878</v>
      </c>
      <c r="BN7" s="11" t="s">
        <v>1876</v>
      </c>
      <c r="BO7" s="11" t="s">
        <v>347</v>
      </c>
      <c r="BP7" s="11">
        <v>3415219505</v>
      </c>
      <c r="BQ7" s="14" t="s">
        <v>917</v>
      </c>
      <c r="BR7" s="22" t="s">
        <v>1959</v>
      </c>
      <c r="BS7" s="18" t="s">
        <v>866</v>
      </c>
      <c r="BT7" s="11">
        <v>25969200</v>
      </c>
      <c r="BU7" s="18" t="s">
        <v>944</v>
      </c>
      <c r="BV7" s="11">
        <v>255</v>
      </c>
      <c r="BW7" s="11" t="s">
        <v>347</v>
      </c>
      <c r="BX7" s="11">
        <v>2118710913</v>
      </c>
      <c r="BY7" s="11" t="s">
        <v>793</v>
      </c>
      <c r="BZ7" s="11">
        <v>326</v>
      </c>
      <c r="CA7" s="11" t="s">
        <v>868</v>
      </c>
      <c r="CB7" s="11">
        <v>14500000</v>
      </c>
      <c r="CC7" s="14" t="s">
        <v>896</v>
      </c>
      <c r="CD7" s="11">
        <v>142</v>
      </c>
      <c r="CE7" s="11" t="s">
        <v>347</v>
      </c>
      <c r="CF7" s="11">
        <v>1718465453</v>
      </c>
      <c r="CG7" s="20" t="s">
        <v>918</v>
      </c>
      <c r="CH7" s="11">
        <v>265</v>
      </c>
      <c r="CI7" s="11">
        <v>424673937</v>
      </c>
      <c r="CJ7" s="11">
        <v>17569964</v>
      </c>
      <c r="CK7" s="18" t="s">
        <v>945</v>
      </c>
      <c r="CL7" s="23" t="s">
        <v>1426</v>
      </c>
      <c r="CM7" s="11" t="s">
        <v>401</v>
      </c>
      <c r="CN7" s="11">
        <v>18444200</v>
      </c>
      <c r="CO7" s="11">
        <v>7525000</v>
      </c>
      <c r="CP7" s="20">
        <v>0.40798699999999999</v>
      </c>
      <c r="CQ7" s="11" t="s">
        <v>287</v>
      </c>
      <c r="CR7" s="11">
        <v>15515000</v>
      </c>
      <c r="CS7" s="11">
        <v>7600000</v>
      </c>
      <c r="CT7" s="20">
        <v>0.48984800000000001</v>
      </c>
      <c r="CU7" s="11" t="s">
        <v>287</v>
      </c>
      <c r="CV7" s="11">
        <v>25100000</v>
      </c>
      <c r="CW7" s="11">
        <v>-10600000</v>
      </c>
      <c r="CX7" s="20">
        <v>-0.42231075697210002</v>
      </c>
      <c r="CY7" s="18" t="s">
        <v>286</v>
      </c>
      <c r="CZ7" s="19" t="s">
        <v>66</v>
      </c>
      <c r="DA7" s="11">
        <v>214155081</v>
      </c>
      <c r="DB7" s="11" t="s">
        <v>946</v>
      </c>
      <c r="DC7" s="11">
        <v>361776534</v>
      </c>
      <c r="DD7" s="11" t="s">
        <v>947</v>
      </c>
      <c r="DE7" s="19" t="s">
        <v>1515</v>
      </c>
      <c r="DF7" s="11">
        <v>11834870373</v>
      </c>
      <c r="DG7" s="14">
        <v>33893433079</v>
      </c>
      <c r="DH7" s="11">
        <v>40469200</v>
      </c>
      <c r="DI7" s="11">
        <v>25969200</v>
      </c>
      <c r="DJ7" s="11">
        <v>23115000</v>
      </c>
      <c r="DK7" s="11">
        <v>14500000</v>
      </c>
      <c r="DL7" s="14">
        <v>0</v>
      </c>
      <c r="DM7" s="14">
        <v>26</v>
      </c>
      <c r="DN7" s="15">
        <v>3</v>
      </c>
      <c r="DO7" s="19" t="s">
        <v>2258</v>
      </c>
      <c r="DP7" s="21">
        <v>4.6964490259999998E-2</v>
      </c>
      <c r="DQ7" s="14" t="s">
        <v>745</v>
      </c>
      <c r="DR7" s="24">
        <v>15223</v>
      </c>
      <c r="DS7" s="17" t="s">
        <v>2272</v>
      </c>
      <c r="DT7" s="17">
        <v>1706</v>
      </c>
      <c r="DU7" s="17" t="s">
        <v>2169</v>
      </c>
      <c r="DV7" s="16" t="s">
        <v>948</v>
      </c>
    </row>
    <row r="8" spans="1:126" x14ac:dyDescent="0.25">
      <c r="A8" s="18" t="s">
        <v>550</v>
      </c>
      <c r="B8" s="16" t="s">
        <v>99</v>
      </c>
      <c r="C8" s="11">
        <v>222520510</v>
      </c>
      <c r="D8" s="11" t="s">
        <v>949</v>
      </c>
      <c r="E8" s="14">
        <v>49</v>
      </c>
      <c r="F8" s="11" t="s">
        <v>87</v>
      </c>
      <c r="G8" s="14">
        <v>37</v>
      </c>
      <c r="H8" s="11" t="s">
        <v>130</v>
      </c>
      <c r="I8" s="16">
        <v>64</v>
      </c>
      <c r="J8" s="16" t="s">
        <v>108</v>
      </c>
      <c r="K8" s="16">
        <v>38</v>
      </c>
      <c r="L8" s="16" t="s">
        <v>68</v>
      </c>
      <c r="M8" s="15">
        <v>81</v>
      </c>
      <c r="N8" s="16" t="s">
        <v>83</v>
      </c>
      <c r="O8" s="16">
        <v>77</v>
      </c>
      <c r="P8" s="16" t="s">
        <v>137</v>
      </c>
      <c r="Q8" s="16">
        <v>68</v>
      </c>
      <c r="R8" s="16" t="s">
        <v>174</v>
      </c>
      <c r="S8" s="16">
        <v>58</v>
      </c>
      <c r="T8" s="16" t="s">
        <v>194</v>
      </c>
      <c r="U8" s="16">
        <v>73</v>
      </c>
      <c r="V8" s="16" t="s">
        <v>118</v>
      </c>
      <c r="W8" s="15">
        <v>480.07</v>
      </c>
      <c r="X8" s="14">
        <v>39935</v>
      </c>
      <c r="Y8" s="14" t="s">
        <v>1966</v>
      </c>
      <c r="Z8" s="11" t="s">
        <v>1649</v>
      </c>
      <c r="AA8" s="14" t="s">
        <v>708</v>
      </c>
      <c r="AB8" s="19" t="s">
        <v>1594</v>
      </c>
      <c r="AC8" s="14" t="s">
        <v>2061</v>
      </c>
      <c r="AD8" s="18" t="s">
        <v>551</v>
      </c>
      <c r="AE8" s="14">
        <v>6495978</v>
      </c>
      <c r="AF8" s="20" t="s">
        <v>64</v>
      </c>
      <c r="AG8" s="11">
        <v>184657195</v>
      </c>
      <c r="AH8" s="18" t="s">
        <v>950</v>
      </c>
      <c r="AI8" s="18" t="s">
        <v>65</v>
      </c>
      <c r="AJ8" s="11">
        <v>13662000</v>
      </c>
      <c r="AK8" s="18" t="s">
        <v>763</v>
      </c>
      <c r="AL8" s="18" t="s">
        <v>80</v>
      </c>
      <c r="AM8" s="11">
        <v>11630000</v>
      </c>
      <c r="AN8" s="18" t="s">
        <v>799</v>
      </c>
      <c r="AO8" s="18" t="s">
        <v>112</v>
      </c>
      <c r="AP8" s="11">
        <v>4030000</v>
      </c>
      <c r="AQ8" s="18" t="s">
        <v>585</v>
      </c>
      <c r="AR8" s="18" t="s">
        <v>104</v>
      </c>
      <c r="AS8" s="11">
        <v>2636254</v>
      </c>
      <c r="AT8" s="18" t="s">
        <v>293</v>
      </c>
      <c r="AU8" s="18" t="s">
        <v>64</v>
      </c>
      <c r="AV8" s="11">
        <v>184657195</v>
      </c>
      <c r="AW8" s="11" t="s">
        <v>950</v>
      </c>
      <c r="AX8" s="11" t="s">
        <v>1744</v>
      </c>
      <c r="AY8" s="11" t="s">
        <v>348</v>
      </c>
      <c r="AZ8" s="11">
        <v>25670939050</v>
      </c>
      <c r="BA8" s="11" t="s">
        <v>2344</v>
      </c>
      <c r="BB8" s="22" t="s">
        <v>1829</v>
      </c>
      <c r="BC8" s="11" t="s">
        <v>916</v>
      </c>
      <c r="BD8" s="11">
        <v>0</v>
      </c>
      <c r="BE8" s="18" t="s">
        <v>260</v>
      </c>
      <c r="BF8" s="22" t="s">
        <v>1867</v>
      </c>
      <c r="BG8" s="18" t="s">
        <v>347</v>
      </c>
      <c r="BH8" s="11">
        <v>4569056766</v>
      </c>
      <c r="BI8" s="18" t="s">
        <v>887</v>
      </c>
      <c r="BJ8" s="11" t="s">
        <v>1868</v>
      </c>
      <c r="BK8" s="20" t="s">
        <v>65</v>
      </c>
      <c r="BL8" s="11">
        <v>13662000</v>
      </c>
      <c r="BM8" s="11" t="s">
        <v>763</v>
      </c>
      <c r="BN8" s="11" t="s">
        <v>1877</v>
      </c>
      <c r="BO8" s="11" t="s">
        <v>347</v>
      </c>
      <c r="BP8" s="11">
        <v>3415219505</v>
      </c>
      <c r="BQ8" s="14" t="s">
        <v>917</v>
      </c>
      <c r="BR8" s="22" t="s">
        <v>1959</v>
      </c>
      <c r="BS8" s="18" t="s">
        <v>866</v>
      </c>
      <c r="BT8" s="11">
        <v>2550000</v>
      </c>
      <c r="BU8" s="18" t="s">
        <v>293</v>
      </c>
      <c r="BV8" s="11">
        <v>63</v>
      </c>
      <c r="BW8" s="11" t="s">
        <v>347</v>
      </c>
      <c r="BX8" s="11">
        <v>2118710913</v>
      </c>
      <c r="BY8" s="11" t="s">
        <v>793</v>
      </c>
      <c r="BZ8" s="11">
        <v>326</v>
      </c>
      <c r="CA8" s="11" t="s">
        <v>868</v>
      </c>
      <c r="CB8" s="11">
        <v>750000</v>
      </c>
      <c r="CC8" s="14">
        <v>750000</v>
      </c>
      <c r="CD8" s="11">
        <v>19</v>
      </c>
      <c r="CE8" s="11" t="s">
        <v>347</v>
      </c>
      <c r="CF8" s="11">
        <v>1718465453</v>
      </c>
      <c r="CG8" s="20" t="s">
        <v>918</v>
      </c>
      <c r="CH8" s="11">
        <v>265</v>
      </c>
      <c r="CI8" s="11">
        <v>171371367</v>
      </c>
      <c r="CJ8" s="11">
        <v>51149143</v>
      </c>
      <c r="CK8" s="18" t="s">
        <v>951</v>
      </c>
      <c r="CL8" s="23" t="s">
        <v>1427</v>
      </c>
      <c r="CM8" s="11" t="s">
        <v>401</v>
      </c>
      <c r="CN8" s="11">
        <v>1650000</v>
      </c>
      <c r="CO8" s="11">
        <v>900000</v>
      </c>
      <c r="CP8" s="20">
        <v>0.54545399999999999</v>
      </c>
      <c r="CQ8" s="11" t="s">
        <v>287</v>
      </c>
      <c r="CR8" s="11">
        <v>1600000</v>
      </c>
      <c r="CS8" s="11">
        <v>300000</v>
      </c>
      <c r="CT8" s="20">
        <v>0.1875</v>
      </c>
      <c r="CU8" s="11" t="s">
        <v>287</v>
      </c>
      <c r="CV8" s="11">
        <v>750000</v>
      </c>
      <c r="CW8" s="11">
        <v>0</v>
      </c>
      <c r="CX8" s="20">
        <v>0</v>
      </c>
      <c r="CY8" s="18" t="s">
        <v>292</v>
      </c>
      <c r="CZ8" s="19" t="s">
        <v>66</v>
      </c>
      <c r="DA8" s="11">
        <v>125615399</v>
      </c>
      <c r="DB8" s="11" t="s">
        <v>952</v>
      </c>
      <c r="DC8" s="11">
        <v>216505510</v>
      </c>
      <c r="DD8" s="11" t="s">
        <v>953</v>
      </c>
      <c r="DE8" s="19" t="s">
        <v>1516</v>
      </c>
      <c r="DF8" s="11">
        <v>11834870373</v>
      </c>
      <c r="DG8" s="14">
        <v>33893433079</v>
      </c>
      <c r="DH8" s="11">
        <v>3300000</v>
      </c>
      <c r="DI8" s="11">
        <v>2550000</v>
      </c>
      <c r="DJ8" s="11">
        <v>1900000</v>
      </c>
      <c r="DK8" s="11">
        <v>750000</v>
      </c>
      <c r="DL8" s="14">
        <v>0</v>
      </c>
      <c r="DM8" s="14">
        <v>13</v>
      </c>
      <c r="DN8" s="15">
        <v>0</v>
      </c>
      <c r="DO8" s="19" t="s">
        <v>2251</v>
      </c>
      <c r="DP8" s="21">
        <v>4.6964490259999998E-2</v>
      </c>
      <c r="DQ8" s="14" t="s">
        <v>744</v>
      </c>
      <c r="DR8" s="24">
        <v>5594</v>
      </c>
      <c r="DS8" s="17" t="s">
        <v>2273</v>
      </c>
      <c r="DT8" s="17">
        <v>456</v>
      </c>
      <c r="DU8" s="17" t="s">
        <v>2170</v>
      </c>
      <c r="DV8" s="16" t="s">
        <v>954</v>
      </c>
    </row>
    <row r="9" spans="1:126" x14ac:dyDescent="0.25">
      <c r="A9" s="18" t="s">
        <v>552</v>
      </c>
      <c r="B9" s="16" t="s">
        <v>105</v>
      </c>
      <c r="C9" s="11">
        <v>134633647</v>
      </c>
      <c r="D9" s="11" t="s">
        <v>955</v>
      </c>
      <c r="E9" s="14">
        <v>62</v>
      </c>
      <c r="F9" s="11" t="s">
        <v>86</v>
      </c>
      <c r="G9" s="14">
        <v>79</v>
      </c>
      <c r="H9" s="11" t="s">
        <v>82</v>
      </c>
      <c r="I9" s="16">
        <v>21</v>
      </c>
      <c r="J9" s="16" t="s">
        <v>122</v>
      </c>
      <c r="K9" s="16">
        <v>66</v>
      </c>
      <c r="L9" s="16" t="s">
        <v>69</v>
      </c>
      <c r="M9" s="15">
        <v>48</v>
      </c>
      <c r="N9" s="16" t="s">
        <v>115</v>
      </c>
      <c r="O9" s="16">
        <v>61</v>
      </c>
      <c r="P9" s="16" t="s">
        <v>57</v>
      </c>
      <c r="Q9" s="16">
        <v>94</v>
      </c>
      <c r="R9" s="16" t="s">
        <v>171</v>
      </c>
      <c r="S9" s="16">
        <v>90</v>
      </c>
      <c r="T9" s="16" t="s">
        <v>158</v>
      </c>
      <c r="U9" s="16">
        <v>92</v>
      </c>
      <c r="V9" s="16" t="s">
        <v>117</v>
      </c>
      <c r="W9" s="15">
        <v>265.64</v>
      </c>
      <c r="X9" s="14">
        <v>12915</v>
      </c>
      <c r="Y9" s="14" t="s">
        <v>1967</v>
      </c>
      <c r="Z9" s="11" t="s">
        <v>1650</v>
      </c>
      <c r="AA9" s="14" t="s">
        <v>642</v>
      </c>
      <c r="AB9" s="19" t="s">
        <v>1595</v>
      </c>
      <c r="AC9" s="14" t="s">
        <v>2062</v>
      </c>
      <c r="AD9" s="18" t="s">
        <v>553</v>
      </c>
      <c r="AE9" s="14">
        <v>6495978</v>
      </c>
      <c r="AF9" s="20" t="s">
        <v>64</v>
      </c>
      <c r="AG9" s="11">
        <v>125068647</v>
      </c>
      <c r="AH9" s="18" t="s">
        <v>956</v>
      </c>
      <c r="AI9" s="18" t="s">
        <v>65</v>
      </c>
      <c r="AJ9" s="11">
        <v>6000000</v>
      </c>
      <c r="AK9" s="18" t="s">
        <v>335</v>
      </c>
      <c r="AL9" s="18" t="s">
        <v>112</v>
      </c>
      <c r="AM9" s="11">
        <v>3000000</v>
      </c>
      <c r="AN9" s="18" t="s">
        <v>298</v>
      </c>
      <c r="AO9" s="18" t="s">
        <v>190</v>
      </c>
      <c r="AP9" s="11">
        <v>565000</v>
      </c>
      <c r="AQ9" s="28" t="s">
        <v>957</v>
      </c>
      <c r="AR9" s="18" t="s">
        <v>868</v>
      </c>
      <c r="AS9" s="11">
        <v>0</v>
      </c>
      <c r="AT9" s="28" t="s">
        <v>1867</v>
      </c>
      <c r="AU9" s="18" t="s">
        <v>64</v>
      </c>
      <c r="AV9" s="11">
        <v>125068647</v>
      </c>
      <c r="AW9" s="11" t="s">
        <v>956</v>
      </c>
      <c r="AX9" s="11" t="s">
        <v>1745</v>
      </c>
      <c r="AY9" s="11" t="s">
        <v>348</v>
      </c>
      <c r="AZ9" s="11">
        <v>25670939050</v>
      </c>
      <c r="BA9" s="11" t="s">
        <v>2344</v>
      </c>
      <c r="BB9" s="22" t="s">
        <v>1829</v>
      </c>
      <c r="BC9" s="11" t="s">
        <v>916</v>
      </c>
      <c r="BD9" s="11">
        <v>0</v>
      </c>
      <c r="BE9" s="18" t="s">
        <v>260</v>
      </c>
      <c r="BF9" s="22" t="s">
        <v>1867</v>
      </c>
      <c r="BG9" s="18" t="s">
        <v>347</v>
      </c>
      <c r="BH9" s="11">
        <v>4569056766</v>
      </c>
      <c r="BI9" s="18" t="s">
        <v>887</v>
      </c>
      <c r="BJ9" s="11" t="s">
        <v>1868</v>
      </c>
      <c r="BK9" s="20" t="s">
        <v>65</v>
      </c>
      <c r="BL9" s="11">
        <v>6000000</v>
      </c>
      <c r="BM9" s="11" t="s">
        <v>335</v>
      </c>
      <c r="BN9" s="11" t="s">
        <v>1878</v>
      </c>
      <c r="BO9" s="11" t="s">
        <v>347</v>
      </c>
      <c r="BP9" s="11">
        <v>3415219505</v>
      </c>
      <c r="BQ9" s="14" t="s">
        <v>917</v>
      </c>
      <c r="BR9" s="22" t="s">
        <v>1959</v>
      </c>
      <c r="BS9" s="18" t="s">
        <v>866</v>
      </c>
      <c r="BT9" s="11">
        <v>0</v>
      </c>
      <c r="BU9" s="18" t="s">
        <v>260</v>
      </c>
      <c r="BV9" s="11">
        <v>0</v>
      </c>
      <c r="BW9" s="11" t="s">
        <v>347</v>
      </c>
      <c r="BX9" s="11">
        <v>2118710913</v>
      </c>
      <c r="BY9" s="11" t="s">
        <v>793</v>
      </c>
      <c r="BZ9" s="11">
        <v>326</v>
      </c>
      <c r="CA9" s="11" t="s">
        <v>868</v>
      </c>
      <c r="CB9" s="11">
        <v>0</v>
      </c>
      <c r="CC9" s="14" t="s">
        <v>260</v>
      </c>
      <c r="CD9" s="11">
        <v>0</v>
      </c>
      <c r="CE9" s="11" t="s">
        <v>347</v>
      </c>
      <c r="CF9" s="11">
        <v>1718465453</v>
      </c>
      <c r="CG9" s="20" t="s">
        <v>918</v>
      </c>
      <c r="CH9" s="11">
        <v>265</v>
      </c>
      <c r="CI9" s="11">
        <v>122127856</v>
      </c>
      <c r="CJ9" s="11">
        <v>12505791</v>
      </c>
      <c r="CK9" s="18" t="s">
        <v>958</v>
      </c>
      <c r="CL9" s="23" t="s">
        <v>1428</v>
      </c>
      <c r="CM9" s="11" t="s">
        <v>401</v>
      </c>
      <c r="CN9" s="11">
        <v>205736</v>
      </c>
      <c r="CO9" s="11">
        <v>-205736</v>
      </c>
      <c r="CP9" s="20">
        <v>-1</v>
      </c>
      <c r="CQ9" s="11" t="s">
        <v>286</v>
      </c>
      <c r="CR9" s="11">
        <v>205736</v>
      </c>
      <c r="CS9" s="11">
        <v>-205736</v>
      </c>
      <c r="CT9" s="20">
        <v>-1</v>
      </c>
      <c r="CU9" s="11" t="s">
        <v>286</v>
      </c>
      <c r="CV9" s="11">
        <v>124000</v>
      </c>
      <c r="CW9" s="11">
        <v>-124000</v>
      </c>
      <c r="CX9" s="20">
        <v>-1</v>
      </c>
      <c r="CY9" s="18" t="s">
        <v>286</v>
      </c>
      <c r="CZ9" s="19" t="s">
        <v>66</v>
      </c>
      <c r="DA9" s="11">
        <v>42777647</v>
      </c>
      <c r="DB9" s="11" t="s">
        <v>842</v>
      </c>
      <c r="DC9" s="11">
        <v>134473647</v>
      </c>
      <c r="DD9" s="11" t="s">
        <v>959</v>
      </c>
      <c r="DE9" s="19" t="s">
        <v>1517</v>
      </c>
      <c r="DF9" s="11">
        <v>11834870373</v>
      </c>
      <c r="DG9" s="14">
        <v>33893433079</v>
      </c>
      <c r="DH9" s="11">
        <v>0</v>
      </c>
      <c r="DI9" s="11">
        <v>0</v>
      </c>
      <c r="DJ9" s="11">
        <v>0</v>
      </c>
      <c r="DK9" s="11">
        <v>0</v>
      </c>
      <c r="DL9" s="14">
        <v>0</v>
      </c>
      <c r="DM9" s="14">
        <v>7</v>
      </c>
      <c r="DN9" s="15">
        <v>0</v>
      </c>
      <c r="DO9" s="19" t="s">
        <v>2251</v>
      </c>
      <c r="DP9" s="21">
        <v>4.6964490259999998E-2</v>
      </c>
      <c r="DQ9" s="14" t="s">
        <v>744</v>
      </c>
      <c r="DR9" s="24">
        <v>2008</v>
      </c>
      <c r="DS9" s="17" t="s">
        <v>1867</v>
      </c>
      <c r="DT9" s="17">
        <v>0</v>
      </c>
      <c r="DU9" s="17" t="s">
        <v>1867</v>
      </c>
      <c r="DV9" s="16" t="s">
        <v>960</v>
      </c>
    </row>
    <row r="10" spans="1:126" x14ac:dyDescent="0.25">
      <c r="A10" s="18" t="s">
        <v>554</v>
      </c>
      <c r="B10" s="16" t="s">
        <v>113</v>
      </c>
      <c r="C10" s="11">
        <v>102894208</v>
      </c>
      <c r="D10" s="11" t="s">
        <v>961</v>
      </c>
      <c r="E10" s="14">
        <v>75</v>
      </c>
      <c r="F10" s="11" t="s">
        <v>179</v>
      </c>
      <c r="G10" s="14">
        <v>51</v>
      </c>
      <c r="H10" s="11" t="s">
        <v>162</v>
      </c>
      <c r="I10" s="16">
        <v>80</v>
      </c>
      <c r="J10" s="16" t="s">
        <v>192</v>
      </c>
      <c r="K10" s="16">
        <v>69</v>
      </c>
      <c r="L10" s="16" t="s">
        <v>116</v>
      </c>
      <c r="M10" s="15">
        <v>91</v>
      </c>
      <c r="N10" s="16" t="s">
        <v>59</v>
      </c>
      <c r="O10" s="16">
        <v>92</v>
      </c>
      <c r="P10" s="16" t="s">
        <v>117</v>
      </c>
      <c r="Q10" s="16">
        <v>85</v>
      </c>
      <c r="R10" s="16" t="s">
        <v>111</v>
      </c>
      <c r="S10" s="16">
        <v>79</v>
      </c>
      <c r="T10" s="16" t="s">
        <v>82</v>
      </c>
      <c r="U10" s="16">
        <v>85</v>
      </c>
      <c r="V10" s="16" t="s">
        <v>111</v>
      </c>
      <c r="W10" s="15">
        <v>599.02</v>
      </c>
      <c r="X10" s="14">
        <v>29460</v>
      </c>
      <c r="Y10" s="14" t="s">
        <v>1968</v>
      </c>
      <c r="Z10" s="11" t="s">
        <v>1651</v>
      </c>
      <c r="AA10" s="14" t="s">
        <v>634</v>
      </c>
      <c r="AB10" s="19" t="s">
        <v>1596</v>
      </c>
      <c r="AC10" s="14" t="s">
        <v>2063</v>
      </c>
      <c r="AD10" s="18" t="s">
        <v>555</v>
      </c>
      <c r="AE10" s="14">
        <v>6495978</v>
      </c>
      <c r="AF10" s="20" t="s">
        <v>64</v>
      </c>
      <c r="AG10" s="11">
        <v>94339993</v>
      </c>
      <c r="AH10" s="18" t="s">
        <v>962</v>
      </c>
      <c r="AI10" s="18" t="s">
        <v>65</v>
      </c>
      <c r="AJ10" s="11">
        <v>3231505</v>
      </c>
      <c r="AK10" s="18" t="s">
        <v>325</v>
      </c>
      <c r="AL10" s="18" t="s">
        <v>150</v>
      </c>
      <c r="AM10" s="11">
        <v>1500000</v>
      </c>
      <c r="AN10" s="18" t="s">
        <v>315</v>
      </c>
      <c r="AO10" s="18" t="s">
        <v>119</v>
      </c>
      <c r="AP10" s="11">
        <v>1456210</v>
      </c>
      <c r="AQ10" s="18" t="s">
        <v>315</v>
      </c>
      <c r="AR10" s="18" t="s">
        <v>104</v>
      </c>
      <c r="AS10" s="11">
        <v>590000</v>
      </c>
      <c r="AT10" s="28" t="s">
        <v>963</v>
      </c>
      <c r="AU10" s="18" t="s">
        <v>64</v>
      </c>
      <c r="AV10" s="11">
        <v>94339993</v>
      </c>
      <c r="AW10" s="11" t="s">
        <v>962</v>
      </c>
      <c r="AX10" s="11" t="s">
        <v>1746</v>
      </c>
      <c r="AY10" s="11" t="s">
        <v>347</v>
      </c>
      <c r="AZ10" s="11">
        <v>25670939050</v>
      </c>
      <c r="BA10" s="11" t="s">
        <v>2344</v>
      </c>
      <c r="BB10" s="22" t="s">
        <v>1829</v>
      </c>
      <c r="BC10" s="11" t="s">
        <v>916</v>
      </c>
      <c r="BD10" s="11">
        <v>0</v>
      </c>
      <c r="BE10" s="18" t="s">
        <v>260</v>
      </c>
      <c r="BF10" s="22" t="s">
        <v>1867</v>
      </c>
      <c r="BG10" s="18" t="s">
        <v>347</v>
      </c>
      <c r="BH10" s="11">
        <v>4569056766</v>
      </c>
      <c r="BI10" s="18" t="s">
        <v>887</v>
      </c>
      <c r="BJ10" s="11" t="s">
        <v>1868</v>
      </c>
      <c r="BK10" s="20" t="s">
        <v>65</v>
      </c>
      <c r="BL10" s="11">
        <v>3231505</v>
      </c>
      <c r="BM10" s="11" t="s">
        <v>325</v>
      </c>
      <c r="BN10" s="11" t="s">
        <v>1879</v>
      </c>
      <c r="BO10" s="11" t="s">
        <v>347</v>
      </c>
      <c r="BP10" s="11">
        <v>3415219505</v>
      </c>
      <c r="BQ10" s="14" t="s">
        <v>917</v>
      </c>
      <c r="BR10" s="22" t="s">
        <v>1959</v>
      </c>
      <c r="BS10" s="18" t="s">
        <v>866</v>
      </c>
      <c r="BT10" s="11">
        <v>501500</v>
      </c>
      <c r="BU10" s="18" t="s">
        <v>964</v>
      </c>
      <c r="BV10" s="11">
        <v>18</v>
      </c>
      <c r="BW10" s="11" t="s">
        <v>347</v>
      </c>
      <c r="BX10" s="11">
        <v>2118710913</v>
      </c>
      <c r="BY10" s="11" t="s">
        <v>793</v>
      </c>
      <c r="BZ10" s="11">
        <v>326</v>
      </c>
      <c r="CA10" s="11" t="s">
        <v>868</v>
      </c>
      <c r="CB10" s="11">
        <v>0</v>
      </c>
      <c r="CC10" s="14" t="s">
        <v>260</v>
      </c>
      <c r="CD10" s="11">
        <v>0</v>
      </c>
      <c r="CE10" s="11" t="s">
        <v>347</v>
      </c>
      <c r="CF10" s="11">
        <v>1718465453</v>
      </c>
      <c r="CG10" s="20" t="s">
        <v>918</v>
      </c>
      <c r="CH10" s="11">
        <v>265</v>
      </c>
      <c r="CI10" s="11">
        <v>103503198</v>
      </c>
      <c r="CJ10" s="11">
        <v>-608990</v>
      </c>
      <c r="CK10" s="18" t="s">
        <v>965</v>
      </c>
      <c r="CL10" s="23" t="s">
        <v>1429</v>
      </c>
      <c r="CM10" s="11" t="s">
        <v>400</v>
      </c>
      <c r="CN10" s="11">
        <v>532500</v>
      </c>
      <c r="CO10" s="11">
        <v>-31000</v>
      </c>
      <c r="CP10" s="20">
        <v>-5.8215000000000003E-2</v>
      </c>
      <c r="CQ10" s="11" t="s">
        <v>286</v>
      </c>
      <c r="CR10" s="11">
        <v>321000</v>
      </c>
      <c r="CS10" s="11">
        <v>0</v>
      </c>
      <c r="CT10" s="20">
        <v>0</v>
      </c>
      <c r="CU10" s="11" t="s">
        <v>292</v>
      </c>
      <c r="CV10" s="11">
        <v>0</v>
      </c>
      <c r="CW10" s="11">
        <v>0</v>
      </c>
      <c r="CX10" s="20">
        <v>0</v>
      </c>
      <c r="CY10" s="18" t="s">
        <v>292</v>
      </c>
      <c r="CZ10" s="19" t="s">
        <v>66</v>
      </c>
      <c r="DA10" s="11">
        <v>62995048</v>
      </c>
      <c r="DB10" s="11" t="s">
        <v>966</v>
      </c>
      <c r="DC10" s="11">
        <v>102092708</v>
      </c>
      <c r="DD10" s="11" t="s">
        <v>847</v>
      </c>
      <c r="DE10" s="19" t="s">
        <v>1518</v>
      </c>
      <c r="DF10" s="11">
        <v>11834870373</v>
      </c>
      <c r="DG10" s="14">
        <v>33893433079</v>
      </c>
      <c r="DH10" s="11">
        <v>501500</v>
      </c>
      <c r="DI10" s="11">
        <v>501500</v>
      </c>
      <c r="DJ10" s="11">
        <v>321000</v>
      </c>
      <c r="DK10" s="11">
        <v>0</v>
      </c>
      <c r="DL10" s="14">
        <v>0</v>
      </c>
      <c r="DM10" s="14">
        <v>15</v>
      </c>
      <c r="DN10" s="15">
        <v>1</v>
      </c>
      <c r="DO10" s="19" t="s">
        <v>1595</v>
      </c>
      <c r="DP10" s="21">
        <v>4.6964490259999998E-2</v>
      </c>
      <c r="DQ10" s="14" t="s">
        <v>745</v>
      </c>
      <c r="DR10" s="24">
        <v>4557</v>
      </c>
      <c r="DS10" s="17" t="s">
        <v>1901</v>
      </c>
      <c r="DT10" s="17">
        <v>110</v>
      </c>
      <c r="DU10" s="17" t="s">
        <v>2171</v>
      </c>
      <c r="DV10" s="16" t="s">
        <v>800</v>
      </c>
    </row>
    <row r="11" spans="1:126" x14ac:dyDescent="0.25">
      <c r="A11" s="18" t="s">
        <v>556</v>
      </c>
      <c r="B11" s="16" t="s">
        <v>120</v>
      </c>
      <c r="C11" s="11">
        <v>264596456</v>
      </c>
      <c r="D11" s="11" t="s">
        <v>967</v>
      </c>
      <c r="E11" s="14">
        <v>40</v>
      </c>
      <c r="F11" s="11" t="s">
        <v>78</v>
      </c>
      <c r="G11" s="14">
        <v>24</v>
      </c>
      <c r="H11" s="11" t="s">
        <v>143</v>
      </c>
      <c r="I11" s="16">
        <v>70</v>
      </c>
      <c r="J11" s="16" t="s">
        <v>177</v>
      </c>
      <c r="K11" s="16">
        <v>20</v>
      </c>
      <c r="L11" s="16" t="s">
        <v>71</v>
      </c>
      <c r="M11" s="15">
        <v>80</v>
      </c>
      <c r="N11" s="16" t="s">
        <v>192</v>
      </c>
      <c r="O11" s="16">
        <v>70</v>
      </c>
      <c r="P11" s="16" t="s">
        <v>177</v>
      </c>
      <c r="Q11" s="16">
        <v>19</v>
      </c>
      <c r="R11" s="16" t="s">
        <v>62</v>
      </c>
      <c r="S11" s="16">
        <v>10</v>
      </c>
      <c r="T11" s="16" t="s">
        <v>227</v>
      </c>
      <c r="U11" s="16">
        <v>21</v>
      </c>
      <c r="V11" s="16" t="s">
        <v>122</v>
      </c>
      <c r="W11" s="15">
        <v>341.05</v>
      </c>
      <c r="X11" s="14">
        <v>56838</v>
      </c>
      <c r="Y11" s="14" t="s">
        <v>1969</v>
      </c>
      <c r="Z11" s="11" t="s">
        <v>1652</v>
      </c>
      <c r="AA11" s="14" t="s">
        <v>2145</v>
      </c>
      <c r="AB11" s="19" t="s">
        <v>1597</v>
      </c>
      <c r="AC11" s="14" t="s">
        <v>2064</v>
      </c>
      <c r="AD11" s="18" t="s">
        <v>557</v>
      </c>
      <c r="AE11" s="14">
        <v>6495978</v>
      </c>
      <c r="AF11" s="20" t="s">
        <v>64</v>
      </c>
      <c r="AG11" s="11">
        <v>142710728</v>
      </c>
      <c r="AH11" s="18" t="s">
        <v>857</v>
      </c>
      <c r="AI11" s="20" t="s">
        <v>866</v>
      </c>
      <c r="AJ11" s="11">
        <v>40709169</v>
      </c>
      <c r="AK11" s="18" t="s">
        <v>968</v>
      </c>
      <c r="AL11" s="18" t="s">
        <v>104</v>
      </c>
      <c r="AM11" s="11">
        <v>29037195</v>
      </c>
      <c r="AN11" s="18" t="s">
        <v>802</v>
      </c>
      <c r="AO11" s="18" t="s">
        <v>65</v>
      </c>
      <c r="AP11" s="11">
        <v>27929364</v>
      </c>
      <c r="AQ11" s="18" t="s">
        <v>838</v>
      </c>
      <c r="AR11" s="18" t="s">
        <v>916</v>
      </c>
      <c r="AS11" s="11">
        <v>16000000</v>
      </c>
      <c r="AT11" s="18" t="s">
        <v>969</v>
      </c>
      <c r="AU11" s="18" t="s">
        <v>64</v>
      </c>
      <c r="AV11" s="11">
        <v>142710728</v>
      </c>
      <c r="AW11" s="11" t="s">
        <v>857</v>
      </c>
      <c r="AX11" s="22" t="s">
        <v>1747</v>
      </c>
      <c r="AY11" s="11" t="s">
        <v>347</v>
      </c>
      <c r="AZ11" s="11">
        <v>25670939050</v>
      </c>
      <c r="BA11" s="11" t="s">
        <v>2344</v>
      </c>
      <c r="BB11" s="22" t="s">
        <v>1829</v>
      </c>
      <c r="BC11" s="11" t="s">
        <v>916</v>
      </c>
      <c r="BD11" s="11">
        <v>16000000</v>
      </c>
      <c r="BE11" s="18" t="s">
        <v>969</v>
      </c>
      <c r="BF11" s="11" t="s">
        <v>1841</v>
      </c>
      <c r="BG11" s="18" t="s">
        <v>347</v>
      </c>
      <c r="BH11" s="11">
        <v>4569056766</v>
      </c>
      <c r="BI11" s="18" t="s">
        <v>887</v>
      </c>
      <c r="BJ11" s="11" t="s">
        <v>1868</v>
      </c>
      <c r="BK11" s="20" t="s">
        <v>65</v>
      </c>
      <c r="BL11" s="11">
        <v>27929364</v>
      </c>
      <c r="BM11" s="11" t="s">
        <v>838</v>
      </c>
      <c r="BN11" s="11" t="s">
        <v>1880</v>
      </c>
      <c r="BO11" s="11" t="s">
        <v>347</v>
      </c>
      <c r="BP11" s="11">
        <v>3415219505</v>
      </c>
      <c r="BQ11" s="14" t="s">
        <v>917</v>
      </c>
      <c r="BR11" s="22" t="s">
        <v>1959</v>
      </c>
      <c r="BS11" s="18" t="s">
        <v>866</v>
      </c>
      <c r="BT11" s="11">
        <v>40709169</v>
      </c>
      <c r="BU11" s="18" t="s">
        <v>968</v>
      </c>
      <c r="BV11" s="11">
        <v>710</v>
      </c>
      <c r="BW11" s="11" t="s">
        <v>348</v>
      </c>
      <c r="BX11" s="11">
        <v>2118710913</v>
      </c>
      <c r="BY11" s="11" t="s">
        <v>793</v>
      </c>
      <c r="BZ11" s="11">
        <v>326</v>
      </c>
      <c r="CA11" s="11" t="s">
        <v>868</v>
      </c>
      <c r="CB11" s="11">
        <v>1995000</v>
      </c>
      <c r="CC11" s="14" t="s">
        <v>372</v>
      </c>
      <c r="CD11" s="11">
        <v>35</v>
      </c>
      <c r="CE11" s="11" t="s">
        <v>347</v>
      </c>
      <c r="CF11" s="11">
        <v>1718465453</v>
      </c>
      <c r="CG11" s="20" t="s">
        <v>918</v>
      </c>
      <c r="CH11" s="11">
        <v>265</v>
      </c>
      <c r="CI11" s="11">
        <v>208817571</v>
      </c>
      <c r="CJ11" s="11">
        <v>55778885</v>
      </c>
      <c r="CK11" s="18" t="s">
        <v>970</v>
      </c>
      <c r="CL11" s="23" t="s">
        <v>1430</v>
      </c>
      <c r="CM11" s="11" t="s">
        <v>401</v>
      </c>
      <c r="CN11" s="11">
        <v>25284169</v>
      </c>
      <c r="CO11" s="11">
        <v>-1575000</v>
      </c>
      <c r="CP11" s="20">
        <v>-6.2290999999999999E-2</v>
      </c>
      <c r="CQ11" s="11" t="s">
        <v>286</v>
      </c>
      <c r="CR11" s="11">
        <v>24822416</v>
      </c>
      <c r="CS11" s="11">
        <v>-1575000</v>
      </c>
      <c r="CT11" s="20">
        <v>-6.3450000000000006E-2</v>
      </c>
      <c r="CU11" s="11" t="s">
        <v>286</v>
      </c>
      <c r="CV11" s="11">
        <v>20195000</v>
      </c>
      <c r="CW11" s="11">
        <v>-1200000</v>
      </c>
      <c r="CX11" s="20">
        <v>-5.9420648675399999E-2</v>
      </c>
      <c r="CY11" s="18" t="s">
        <v>286</v>
      </c>
      <c r="CZ11" s="19" t="s">
        <v>66</v>
      </c>
      <c r="DA11" s="11">
        <v>55858681</v>
      </c>
      <c r="DB11" s="11" t="s">
        <v>971</v>
      </c>
      <c r="DC11" s="11">
        <v>197892287</v>
      </c>
      <c r="DD11" s="11" t="s">
        <v>972</v>
      </c>
      <c r="DE11" s="19" t="s">
        <v>1519</v>
      </c>
      <c r="DF11" s="11">
        <v>11834870373</v>
      </c>
      <c r="DG11" s="14">
        <v>33893433079</v>
      </c>
      <c r="DH11" s="11">
        <v>42789169</v>
      </c>
      <c r="DI11" s="11">
        <v>23709169</v>
      </c>
      <c r="DJ11" s="11">
        <v>23247416</v>
      </c>
      <c r="DK11" s="11">
        <v>18995000</v>
      </c>
      <c r="DL11" s="14">
        <v>85000</v>
      </c>
      <c r="DM11" s="14">
        <v>20</v>
      </c>
      <c r="DN11" s="15">
        <v>1</v>
      </c>
      <c r="DO11" s="19" t="s">
        <v>2254</v>
      </c>
      <c r="DP11" s="21">
        <v>4.6964490259999998E-2</v>
      </c>
      <c r="DQ11" s="14" t="s">
        <v>745</v>
      </c>
      <c r="DR11" s="24">
        <v>7837</v>
      </c>
      <c r="DS11" s="17" t="s">
        <v>2274</v>
      </c>
      <c r="DT11" s="17">
        <v>3025</v>
      </c>
      <c r="DU11" s="17" t="s">
        <v>2172</v>
      </c>
      <c r="DV11" s="16" t="s">
        <v>973</v>
      </c>
    </row>
    <row r="12" spans="1:126" x14ac:dyDescent="0.25">
      <c r="A12" s="18" t="s">
        <v>558</v>
      </c>
      <c r="B12" s="16" t="s">
        <v>123</v>
      </c>
      <c r="C12" s="11">
        <v>272719834</v>
      </c>
      <c r="D12" s="11" t="s">
        <v>974</v>
      </c>
      <c r="E12" s="14">
        <v>39</v>
      </c>
      <c r="F12" s="11" t="s">
        <v>79</v>
      </c>
      <c r="G12" s="14">
        <v>39</v>
      </c>
      <c r="H12" s="11" t="s">
        <v>79</v>
      </c>
      <c r="I12" s="16">
        <v>42</v>
      </c>
      <c r="J12" s="16" t="s">
        <v>133</v>
      </c>
      <c r="K12" s="16">
        <v>26</v>
      </c>
      <c r="L12" s="16" t="s">
        <v>140</v>
      </c>
      <c r="M12" s="15">
        <v>35</v>
      </c>
      <c r="N12" s="16" t="s">
        <v>160</v>
      </c>
      <c r="O12" s="16">
        <v>33</v>
      </c>
      <c r="P12" s="16" t="s">
        <v>84</v>
      </c>
      <c r="Q12" s="16">
        <v>26</v>
      </c>
      <c r="R12" s="16" t="s">
        <v>140</v>
      </c>
      <c r="S12" s="16">
        <v>46</v>
      </c>
      <c r="T12" s="16" t="s">
        <v>131</v>
      </c>
      <c r="U12" s="16">
        <v>23</v>
      </c>
      <c r="V12" s="16" t="s">
        <v>141</v>
      </c>
      <c r="W12" s="15">
        <v>302.66000000000003</v>
      </c>
      <c r="X12" s="14">
        <v>36108</v>
      </c>
      <c r="Y12" s="14" t="s">
        <v>1970</v>
      </c>
      <c r="Z12" s="11" t="s">
        <v>1653</v>
      </c>
      <c r="AA12" s="14" t="s">
        <v>2146</v>
      </c>
      <c r="AB12" s="19" t="s">
        <v>1598</v>
      </c>
      <c r="AC12" s="14" t="s">
        <v>2065</v>
      </c>
      <c r="AD12" s="18" t="s">
        <v>559</v>
      </c>
      <c r="AE12" s="14">
        <v>6495978</v>
      </c>
      <c r="AF12" s="20" t="s">
        <v>64</v>
      </c>
      <c r="AG12" s="11">
        <v>175925028</v>
      </c>
      <c r="AH12" s="18" t="s">
        <v>975</v>
      </c>
      <c r="AI12" s="18" t="s">
        <v>868</v>
      </c>
      <c r="AJ12" s="11">
        <v>30000000</v>
      </c>
      <c r="AK12" s="18" t="s">
        <v>882</v>
      </c>
      <c r="AL12" s="18" t="s">
        <v>65</v>
      </c>
      <c r="AM12" s="11">
        <v>16936000</v>
      </c>
      <c r="AN12" s="18" t="s">
        <v>767</v>
      </c>
      <c r="AO12" s="18" t="s">
        <v>104</v>
      </c>
      <c r="AP12" s="11">
        <v>16042295</v>
      </c>
      <c r="AQ12" s="18" t="s">
        <v>969</v>
      </c>
      <c r="AR12" s="18" t="s">
        <v>150</v>
      </c>
      <c r="AS12" s="11">
        <v>14100000</v>
      </c>
      <c r="AT12" s="18" t="s">
        <v>312</v>
      </c>
      <c r="AU12" s="18" t="s">
        <v>64</v>
      </c>
      <c r="AV12" s="11">
        <v>175925028</v>
      </c>
      <c r="AW12" s="18" t="s">
        <v>975</v>
      </c>
      <c r="AX12" s="11" t="s">
        <v>1748</v>
      </c>
      <c r="AY12" s="11" t="s">
        <v>348</v>
      </c>
      <c r="AZ12" s="11">
        <v>25670939050</v>
      </c>
      <c r="BA12" s="11" t="s">
        <v>2344</v>
      </c>
      <c r="BB12" s="22" t="s">
        <v>1829</v>
      </c>
      <c r="BC12" s="11" t="s">
        <v>916</v>
      </c>
      <c r="BD12" s="11">
        <v>0</v>
      </c>
      <c r="BE12" s="18" t="s">
        <v>260</v>
      </c>
      <c r="BF12" s="22" t="s">
        <v>1867</v>
      </c>
      <c r="BG12" s="18" t="s">
        <v>347</v>
      </c>
      <c r="BH12" s="11">
        <v>4569056766</v>
      </c>
      <c r="BI12" s="18" t="s">
        <v>887</v>
      </c>
      <c r="BJ12" s="11" t="s">
        <v>1868</v>
      </c>
      <c r="BK12" s="20" t="s">
        <v>65</v>
      </c>
      <c r="BL12" s="11">
        <v>16936000</v>
      </c>
      <c r="BM12" s="11" t="s">
        <v>767</v>
      </c>
      <c r="BN12" s="11" t="s">
        <v>1881</v>
      </c>
      <c r="BO12" s="11" t="s">
        <v>347</v>
      </c>
      <c r="BP12" s="11">
        <v>3415219505</v>
      </c>
      <c r="BQ12" s="14" t="s">
        <v>917</v>
      </c>
      <c r="BR12" s="22" t="s">
        <v>1959</v>
      </c>
      <c r="BS12" s="18" t="s">
        <v>866</v>
      </c>
      <c r="BT12" s="11">
        <v>2995511</v>
      </c>
      <c r="BU12" s="18" t="s">
        <v>298</v>
      </c>
      <c r="BV12" s="11">
        <v>76</v>
      </c>
      <c r="BW12" s="11" t="s">
        <v>347</v>
      </c>
      <c r="BX12" s="11">
        <v>2118710913</v>
      </c>
      <c r="BY12" s="11" t="s">
        <v>793</v>
      </c>
      <c r="BZ12" s="11">
        <v>326</v>
      </c>
      <c r="CA12" s="11" t="s">
        <v>868</v>
      </c>
      <c r="CB12" s="11">
        <v>30000000</v>
      </c>
      <c r="CC12" s="14" t="s">
        <v>882</v>
      </c>
      <c r="CD12" s="11">
        <v>760</v>
      </c>
      <c r="CE12" s="11" t="s">
        <v>348</v>
      </c>
      <c r="CF12" s="11">
        <v>1718465453</v>
      </c>
      <c r="CG12" s="20" t="s">
        <v>918</v>
      </c>
      <c r="CH12" s="11">
        <v>265</v>
      </c>
      <c r="CI12" s="11">
        <v>263207791</v>
      </c>
      <c r="CJ12" s="11">
        <v>9512043</v>
      </c>
      <c r="CK12" s="18" t="s">
        <v>792</v>
      </c>
      <c r="CL12" s="23" t="s">
        <v>1431</v>
      </c>
      <c r="CM12" s="11" t="s">
        <v>401</v>
      </c>
      <c r="CN12" s="11">
        <v>740498</v>
      </c>
      <c r="CO12" s="11">
        <v>2255013</v>
      </c>
      <c r="CP12" s="20">
        <v>3.0452650000000001</v>
      </c>
      <c r="CQ12" s="11" t="s">
        <v>287</v>
      </c>
      <c r="CR12" s="11">
        <v>652498</v>
      </c>
      <c r="CS12" s="11">
        <v>2325013</v>
      </c>
      <c r="CT12" s="20">
        <v>3.5632489999999999</v>
      </c>
      <c r="CU12" s="11" t="s">
        <v>287</v>
      </c>
      <c r="CV12" s="11">
        <v>30000000</v>
      </c>
      <c r="CW12" s="11">
        <v>0</v>
      </c>
      <c r="CX12" s="20">
        <v>0</v>
      </c>
      <c r="CY12" s="18" t="s">
        <v>292</v>
      </c>
      <c r="CZ12" s="19" t="s">
        <v>66</v>
      </c>
      <c r="DA12" s="11">
        <v>42031455</v>
      </c>
      <c r="DB12" s="11" t="s">
        <v>310</v>
      </c>
      <c r="DC12" s="11">
        <v>269124323</v>
      </c>
      <c r="DD12" s="11" t="s">
        <v>976</v>
      </c>
      <c r="DE12" s="19" t="s">
        <v>1520</v>
      </c>
      <c r="DF12" s="11">
        <v>11834870373</v>
      </c>
      <c r="DG12" s="14">
        <v>33893433079</v>
      </c>
      <c r="DH12" s="11">
        <v>32995511</v>
      </c>
      <c r="DI12" s="11">
        <v>2995511</v>
      </c>
      <c r="DJ12" s="11">
        <v>2977511</v>
      </c>
      <c r="DK12" s="11">
        <v>30000000</v>
      </c>
      <c r="DL12" s="14">
        <v>0</v>
      </c>
      <c r="DM12" s="14">
        <v>13</v>
      </c>
      <c r="DN12" s="15">
        <v>0</v>
      </c>
      <c r="DO12" s="19" t="s">
        <v>2251</v>
      </c>
      <c r="DP12" s="21">
        <v>4.6964490259999998E-2</v>
      </c>
      <c r="DQ12" s="14" t="s">
        <v>744</v>
      </c>
      <c r="DR12" s="24">
        <v>6525</v>
      </c>
      <c r="DS12" s="17" t="s">
        <v>2275</v>
      </c>
      <c r="DT12" s="17">
        <v>459</v>
      </c>
      <c r="DU12" s="17" t="s">
        <v>2173</v>
      </c>
      <c r="DV12" s="16" t="s">
        <v>977</v>
      </c>
    </row>
    <row r="13" spans="1:126" x14ac:dyDescent="0.25">
      <c r="A13" s="18" t="s">
        <v>560</v>
      </c>
      <c r="B13" s="16" t="s">
        <v>127</v>
      </c>
      <c r="C13" s="11">
        <v>42308469</v>
      </c>
      <c r="D13" s="11" t="s">
        <v>870</v>
      </c>
      <c r="E13" s="14">
        <v>91</v>
      </c>
      <c r="F13" s="11" t="s">
        <v>59</v>
      </c>
      <c r="G13" s="14">
        <v>73</v>
      </c>
      <c r="H13" s="11" t="s">
        <v>118</v>
      </c>
      <c r="I13" s="16">
        <v>91</v>
      </c>
      <c r="J13" s="16" t="s">
        <v>59</v>
      </c>
      <c r="K13" s="16">
        <v>54</v>
      </c>
      <c r="L13" s="16" t="s">
        <v>100</v>
      </c>
      <c r="M13" s="15">
        <v>28</v>
      </c>
      <c r="N13" s="16" t="s">
        <v>144</v>
      </c>
      <c r="O13" s="16">
        <v>48</v>
      </c>
      <c r="P13" s="16" t="s">
        <v>115</v>
      </c>
      <c r="Q13" s="16">
        <v>95</v>
      </c>
      <c r="R13" s="16" t="s">
        <v>147</v>
      </c>
      <c r="S13" s="16">
        <v>91</v>
      </c>
      <c r="T13" s="16" t="s">
        <v>59</v>
      </c>
      <c r="U13" s="16">
        <v>93</v>
      </c>
      <c r="V13" s="16" t="s">
        <v>128</v>
      </c>
      <c r="W13" s="15">
        <v>288.52</v>
      </c>
      <c r="X13" s="14">
        <v>15545</v>
      </c>
      <c r="Y13" s="14" t="s">
        <v>1971</v>
      </c>
      <c r="Z13" s="11" t="s">
        <v>1654</v>
      </c>
      <c r="AA13" s="14" t="s">
        <v>659</v>
      </c>
      <c r="AB13" s="19" t="s">
        <v>1599</v>
      </c>
      <c r="AC13" s="14" t="s">
        <v>2066</v>
      </c>
      <c r="AD13" s="18" t="s">
        <v>562</v>
      </c>
      <c r="AE13" s="14">
        <v>6495978</v>
      </c>
      <c r="AF13" s="20" t="s">
        <v>64</v>
      </c>
      <c r="AG13" s="11">
        <v>26658469</v>
      </c>
      <c r="AH13" s="18" t="s">
        <v>561</v>
      </c>
      <c r="AI13" s="18" t="s">
        <v>65</v>
      </c>
      <c r="AJ13" s="11">
        <v>11600000</v>
      </c>
      <c r="AK13" s="18" t="s">
        <v>799</v>
      </c>
      <c r="AL13" s="20" t="s">
        <v>104</v>
      </c>
      <c r="AM13" s="11">
        <v>2215000</v>
      </c>
      <c r="AN13" s="18" t="s">
        <v>330</v>
      </c>
      <c r="AO13" s="18" t="s">
        <v>374</v>
      </c>
      <c r="AP13" s="11">
        <v>1335000</v>
      </c>
      <c r="AQ13" s="18" t="s">
        <v>306</v>
      </c>
      <c r="AR13" s="18" t="s">
        <v>364</v>
      </c>
      <c r="AS13" s="11">
        <v>500000</v>
      </c>
      <c r="AT13" s="28" t="s">
        <v>761</v>
      </c>
      <c r="AU13" s="18" t="s">
        <v>64</v>
      </c>
      <c r="AV13" s="11">
        <v>26658469</v>
      </c>
      <c r="AW13" s="11" t="s">
        <v>561</v>
      </c>
      <c r="AX13" s="22" t="s">
        <v>1749</v>
      </c>
      <c r="AY13" s="11" t="s">
        <v>347</v>
      </c>
      <c r="AZ13" s="11">
        <v>25670939050</v>
      </c>
      <c r="BA13" s="11" t="s">
        <v>2344</v>
      </c>
      <c r="BB13" s="22" t="s">
        <v>1829</v>
      </c>
      <c r="BC13" s="11" t="s">
        <v>916</v>
      </c>
      <c r="BD13" s="11">
        <v>0</v>
      </c>
      <c r="BE13" s="18" t="s">
        <v>260</v>
      </c>
      <c r="BF13" s="22" t="s">
        <v>1867</v>
      </c>
      <c r="BG13" s="18" t="s">
        <v>347</v>
      </c>
      <c r="BH13" s="11">
        <v>4569056766</v>
      </c>
      <c r="BI13" s="18" t="s">
        <v>887</v>
      </c>
      <c r="BJ13" s="11" t="s">
        <v>1868</v>
      </c>
      <c r="BK13" s="20" t="s">
        <v>65</v>
      </c>
      <c r="BL13" s="11">
        <v>11600000</v>
      </c>
      <c r="BM13" s="11" t="s">
        <v>799</v>
      </c>
      <c r="BN13" s="11" t="s">
        <v>1882</v>
      </c>
      <c r="BO13" s="11" t="s">
        <v>348</v>
      </c>
      <c r="BP13" s="11">
        <v>3415219505</v>
      </c>
      <c r="BQ13" s="14" t="s">
        <v>917</v>
      </c>
      <c r="BR13" s="22" t="s">
        <v>1959</v>
      </c>
      <c r="BS13" s="18" t="s">
        <v>866</v>
      </c>
      <c r="BT13" s="11">
        <v>0</v>
      </c>
      <c r="BU13" s="18" t="s">
        <v>260</v>
      </c>
      <c r="BV13" s="11">
        <v>0</v>
      </c>
      <c r="BW13" s="11" t="s">
        <v>347</v>
      </c>
      <c r="BX13" s="11">
        <v>2118710913</v>
      </c>
      <c r="BY13" s="11" t="s">
        <v>793</v>
      </c>
      <c r="BZ13" s="11">
        <v>326</v>
      </c>
      <c r="CA13" s="11" t="s">
        <v>868</v>
      </c>
      <c r="CB13" s="11">
        <v>0</v>
      </c>
      <c r="CC13" s="14" t="s">
        <v>260</v>
      </c>
      <c r="CD13" s="11">
        <v>0</v>
      </c>
      <c r="CE13" s="11" t="s">
        <v>347</v>
      </c>
      <c r="CF13" s="11">
        <v>1718465453</v>
      </c>
      <c r="CG13" s="20" t="s">
        <v>918</v>
      </c>
      <c r="CH13" s="11">
        <v>265</v>
      </c>
      <c r="CI13" s="11">
        <v>27220469</v>
      </c>
      <c r="CJ13" s="11">
        <v>15088000</v>
      </c>
      <c r="CK13" s="18" t="s">
        <v>978</v>
      </c>
      <c r="CL13" s="23" t="s">
        <v>1432</v>
      </c>
      <c r="CM13" s="11" t="s">
        <v>401</v>
      </c>
      <c r="CN13" s="11">
        <v>0</v>
      </c>
      <c r="CO13" s="11">
        <v>0</v>
      </c>
      <c r="CP13" s="20">
        <v>0</v>
      </c>
      <c r="CQ13" s="11" t="s">
        <v>292</v>
      </c>
      <c r="CR13" s="11">
        <v>0</v>
      </c>
      <c r="CS13" s="11">
        <v>0</v>
      </c>
      <c r="CT13" s="20">
        <v>0</v>
      </c>
      <c r="CU13" s="11" t="s">
        <v>292</v>
      </c>
      <c r="CV13" s="11">
        <v>0</v>
      </c>
      <c r="CW13" s="11">
        <v>0</v>
      </c>
      <c r="CX13" s="20">
        <v>0</v>
      </c>
      <c r="CY13" s="18" t="s">
        <v>292</v>
      </c>
      <c r="CZ13" s="19" t="s">
        <v>66</v>
      </c>
      <c r="DA13" s="11">
        <v>1170018</v>
      </c>
      <c r="DB13" s="11" t="s">
        <v>366</v>
      </c>
      <c r="DC13" s="11">
        <v>39258469</v>
      </c>
      <c r="DD13" s="11" t="s">
        <v>979</v>
      </c>
      <c r="DE13" s="19" t="s">
        <v>1439</v>
      </c>
      <c r="DF13" s="11">
        <v>11834870373</v>
      </c>
      <c r="DG13" s="14">
        <v>33893433079</v>
      </c>
      <c r="DH13" s="11">
        <v>0</v>
      </c>
      <c r="DI13" s="11">
        <v>0</v>
      </c>
      <c r="DJ13" s="11">
        <v>0</v>
      </c>
      <c r="DK13" s="11">
        <v>0</v>
      </c>
      <c r="DL13" s="14">
        <v>0</v>
      </c>
      <c r="DM13" s="14">
        <v>6</v>
      </c>
      <c r="DN13" s="15">
        <v>0</v>
      </c>
      <c r="DO13" s="19" t="s">
        <v>2251</v>
      </c>
      <c r="DP13" s="21">
        <v>4.6964490259999998E-2</v>
      </c>
      <c r="DQ13" s="14" t="s">
        <v>744</v>
      </c>
      <c r="DR13" s="24">
        <v>2744</v>
      </c>
      <c r="DS13" s="25" t="s">
        <v>1867</v>
      </c>
      <c r="DT13" s="17">
        <v>0</v>
      </c>
      <c r="DU13" s="25" t="s">
        <v>1867</v>
      </c>
      <c r="DV13" s="16" t="s">
        <v>517</v>
      </c>
    </row>
    <row r="14" spans="1:126" x14ac:dyDescent="0.25">
      <c r="A14" s="18" t="s">
        <v>563</v>
      </c>
      <c r="B14" s="16" t="s">
        <v>129</v>
      </c>
      <c r="C14" s="11">
        <v>131550770</v>
      </c>
      <c r="D14" s="11" t="s">
        <v>980</v>
      </c>
      <c r="E14" s="14">
        <v>63</v>
      </c>
      <c r="F14" s="11" t="s">
        <v>148</v>
      </c>
      <c r="G14" s="14">
        <v>47</v>
      </c>
      <c r="H14" s="11" t="s">
        <v>176</v>
      </c>
      <c r="I14" s="16">
        <v>75</v>
      </c>
      <c r="J14" s="16" t="s">
        <v>179</v>
      </c>
      <c r="K14" s="16">
        <v>46</v>
      </c>
      <c r="L14" s="16" t="s">
        <v>131</v>
      </c>
      <c r="M14" s="15">
        <v>54</v>
      </c>
      <c r="N14" s="16" t="s">
        <v>100</v>
      </c>
      <c r="O14" s="16">
        <v>50</v>
      </c>
      <c r="P14" s="16" t="s">
        <v>211</v>
      </c>
      <c r="Q14" s="16">
        <v>69</v>
      </c>
      <c r="R14" s="16" t="s">
        <v>116</v>
      </c>
      <c r="S14" s="16">
        <v>61</v>
      </c>
      <c r="T14" s="16" t="s">
        <v>57</v>
      </c>
      <c r="U14" s="16">
        <v>75</v>
      </c>
      <c r="V14" s="16" t="s">
        <v>179</v>
      </c>
      <c r="W14" s="15">
        <v>434.28</v>
      </c>
      <c r="X14" s="14">
        <v>29918</v>
      </c>
      <c r="Y14" s="14" t="s">
        <v>1972</v>
      </c>
      <c r="Z14" s="11" t="s">
        <v>1655</v>
      </c>
      <c r="AA14" s="14" t="s">
        <v>686</v>
      </c>
      <c r="AB14" s="19" t="s">
        <v>1600</v>
      </c>
      <c r="AC14" s="14" t="s">
        <v>2067</v>
      </c>
      <c r="AD14" s="18" t="s">
        <v>564</v>
      </c>
      <c r="AE14" s="14">
        <v>6495978</v>
      </c>
      <c r="AF14" s="20" t="s">
        <v>64</v>
      </c>
      <c r="AG14" s="11">
        <v>107062202</v>
      </c>
      <c r="AH14" s="18" t="s">
        <v>981</v>
      </c>
      <c r="AI14" s="18" t="s">
        <v>65</v>
      </c>
      <c r="AJ14" s="11">
        <v>13589648</v>
      </c>
      <c r="AK14" s="18" t="s">
        <v>891</v>
      </c>
      <c r="AL14" s="18" t="s">
        <v>982</v>
      </c>
      <c r="AM14" s="11">
        <v>3050000</v>
      </c>
      <c r="AN14" s="18" t="s">
        <v>303</v>
      </c>
      <c r="AO14" s="18" t="s">
        <v>866</v>
      </c>
      <c r="AP14" s="11">
        <v>2274000</v>
      </c>
      <c r="AQ14" s="18" t="s">
        <v>377</v>
      </c>
      <c r="AR14" s="18" t="s">
        <v>104</v>
      </c>
      <c r="AS14" s="11">
        <v>2254920</v>
      </c>
      <c r="AT14" s="18" t="s">
        <v>377</v>
      </c>
      <c r="AU14" s="18" t="s">
        <v>64</v>
      </c>
      <c r="AV14" s="11">
        <v>107062202</v>
      </c>
      <c r="AW14" s="11" t="s">
        <v>981</v>
      </c>
      <c r="AX14" s="11" t="s">
        <v>1750</v>
      </c>
      <c r="AY14" s="11" t="s">
        <v>347</v>
      </c>
      <c r="AZ14" s="11">
        <v>25670939050</v>
      </c>
      <c r="BA14" s="11" t="s">
        <v>2344</v>
      </c>
      <c r="BB14" s="22" t="s">
        <v>1829</v>
      </c>
      <c r="BC14" s="11" t="s">
        <v>916</v>
      </c>
      <c r="BD14" s="11">
        <v>1500000</v>
      </c>
      <c r="BE14" s="18" t="s">
        <v>315</v>
      </c>
      <c r="BF14" s="11" t="s">
        <v>1842</v>
      </c>
      <c r="BG14" s="18" t="s">
        <v>347</v>
      </c>
      <c r="BH14" s="11">
        <v>4569056766</v>
      </c>
      <c r="BI14" s="18" t="s">
        <v>887</v>
      </c>
      <c r="BJ14" s="11" t="s">
        <v>1868</v>
      </c>
      <c r="BK14" s="20" t="s">
        <v>65</v>
      </c>
      <c r="BL14" s="11">
        <v>13589648</v>
      </c>
      <c r="BM14" s="11" t="s">
        <v>891</v>
      </c>
      <c r="BN14" s="11" t="s">
        <v>1883</v>
      </c>
      <c r="BO14" s="11" t="s">
        <v>347</v>
      </c>
      <c r="BP14" s="11">
        <v>3415219505</v>
      </c>
      <c r="BQ14" s="14" t="s">
        <v>917</v>
      </c>
      <c r="BR14" s="22" t="s">
        <v>1959</v>
      </c>
      <c r="BS14" s="18" t="s">
        <v>866</v>
      </c>
      <c r="BT14" s="11">
        <v>2274000</v>
      </c>
      <c r="BU14" s="18" t="s">
        <v>377</v>
      </c>
      <c r="BV14" s="11">
        <v>72</v>
      </c>
      <c r="BW14" s="11" t="s">
        <v>347</v>
      </c>
      <c r="BX14" s="11">
        <v>2118710913</v>
      </c>
      <c r="BY14" s="11" t="s">
        <v>793</v>
      </c>
      <c r="BZ14" s="11">
        <v>326</v>
      </c>
      <c r="CA14" s="11" t="s">
        <v>868</v>
      </c>
      <c r="CB14" s="11">
        <v>340000</v>
      </c>
      <c r="CC14" s="14">
        <v>340000</v>
      </c>
      <c r="CD14" s="11">
        <v>11</v>
      </c>
      <c r="CE14" s="11" t="s">
        <v>347</v>
      </c>
      <c r="CF14" s="11">
        <v>1718465453</v>
      </c>
      <c r="CG14" s="20" t="s">
        <v>918</v>
      </c>
      <c r="CH14" s="11">
        <v>265</v>
      </c>
      <c r="CI14" s="11">
        <v>106431833</v>
      </c>
      <c r="CJ14" s="11">
        <v>25118937</v>
      </c>
      <c r="CK14" s="18" t="s">
        <v>876</v>
      </c>
      <c r="CL14" s="23" t="s">
        <v>1433</v>
      </c>
      <c r="CM14" s="11" t="s">
        <v>401</v>
      </c>
      <c r="CN14" s="11">
        <v>2274000</v>
      </c>
      <c r="CO14" s="11">
        <v>0</v>
      </c>
      <c r="CP14" s="20">
        <v>0</v>
      </c>
      <c r="CQ14" s="11" t="s">
        <v>292</v>
      </c>
      <c r="CR14" s="11">
        <v>1609000</v>
      </c>
      <c r="CS14" s="11">
        <v>0</v>
      </c>
      <c r="CT14" s="20">
        <v>0</v>
      </c>
      <c r="CU14" s="11" t="s">
        <v>292</v>
      </c>
      <c r="CV14" s="11">
        <v>340000</v>
      </c>
      <c r="CW14" s="11">
        <v>0</v>
      </c>
      <c r="CX14" s="20">
        <v>0</v>
      </c>
      <c r="CY14" s="18" t="s">
        <v>292</v>
      </c>
      <c r="CZ14" s="19" t="s">
        <v>66</v>
      </c>
      <c r="DA14" s="11">
        <v>73523010</v>
      </c>
      <c r="DB14" s="11" t="s">
        <v>983</v>
      </c>
      <c r="DC14" s="11">
        <v>127896770</v>
      </c>
      <c r="DD14" s="11" t="s">
        <v>984</v>
      </c>
      <c r="DE14" s="19" t="s">
        <v>1521</v>
      </c>
      <c r="DF14" s="11">
        <v>11834870373</v>
      </c>
      <c r="DG14" s="14">
        <v>33893433079</v>
      </c>
      <c r="DH14" s="11">
        <v>2614000</v>
      </c>
      <c r="DI14" s="11">
        <v>2274000</v>
      </c>
      <c r="DJ14" s="11">
        <v>1609000</v>
      </c>
      <c r="DK14" s="11">
        <v>340000</v>
      </c>
      <c r="DL14" s="14">
        <v>0</v>
      </c>
      <c r="DM14" s="14">
        <v>13</v>
      </c>
      <c r="DN14" s="15">
        <v>0</v>
      </c>
      <c r="DO14" s="19" t="s">
        <v>2251</v>
      </c>
      <c r="DP14" s="21">
        <v>4.6964490259999998E-2</v>
      </c>
      <c r="DQ14" s="14" t="s">
        <v>744</v>
      </c>
      <c r="DR14" s="24">
        <v>4525</v>
      </c>
      <c r="DS14" s="17" t="s">
        <v>1883</v>
      </c>
      <c r="DT14" s="17">
        <v>502</v>
      </c>
      <c r="DU14" s="17" t="s">
        <v>2174</v>
      </c>
      <c r="DV14" s="16" t="s">
        <v>804</v>
      </c>
    </row>
    <row r="15" spans="1:126" x14ac:dyDescent="0.25">
      <c r="A15" s="18" t="s">
        <v>565</v>
      </c>
      <c r="B15" s="16" t="s">
        <v>134</v>
      </c>
      <c r="C15" s="11">
        <v>143097000</v>
      </c>
      <c r="D15" s="11" t="s">
        <v>985</v>
      </c>
      <c r="E15" s="14">
        <v>60</v>
      </c>
      <c r="F15" s="11" t="s">
        <v>72</v>
      </c>
      <c r="G15" s="14">
        <v>90</v>
      </c>
      <c r="H15" s="11" t="s">
        <v>158</v>
      </c>
      <c r="I15" s="16">
        <v>4</v>
      </c>
      <c r="J15" s="16" t="s">
        <v>186</v>
      </c>
      <c r="K15" s="16">
        <v>88</v>
      </c>
      <c r="L15" s="16" t="s">
        <v>110</v>
      </c>
      <c r="M15" s="15">
        <v>89</v>
      </c>
      <c r="N15" s="16" t="s">
        <v>85</v>
      </c>
      <c r="O15" s="16">
        <v>86</v>
      </c>
      <c r="P15" s="16" t="s">
        <v>76</v>
      </c>
      <c r="Q15" s="16">
        <v>81</v>
      </c>
      <c r="R15" s="16" t="s">
        <v>83</v>
      </c>
      <c r="S15" s="16">
        <v>69</v>
      </c>
      <c r="T15" s="16" t="s">
        <v>116</v>
      </c>
      <c r="U15" s="16">
        <v>64</v>
      </c>
      <c r="V15" s="16" t="s">
        <v>108</v>
      </c>
      <c r="W15" s="15">
        <v>236.11</v>
      </c>
      <c r="X15" s="14">
        <v>7984</v>
      </c>
      <c r="Y15" s="14" t="s">
        <v>1973</v>
      </c>
      <c r="Z15" s="11" t="s">
        <v>1656</v>
      </c>
      <c r="AA15" s="14" t="s">
        <v>604</v>
      </c>
      <c r="AB15" s="19" t="s">
        <v>1601</v>
      </c>
      <c r="AC15" s="14" t="s">
        <v>2068</v>
      </c>
      <c r="AD15" s="18" t="s">
        <v>566</v>
      </c>
      <c r="AE15" s="14">
        <v>6495978</v>
      </c>
      <c r="AF15" s="20" t="s">
        <v>64</v>
      </c>
      <c r="AG15" s="11">
        <v>109847000</v>
      </c>
      <c r="AH15" s="18" t="s">
        <v>986</v>
      </c>
      <c r="AI15" s="18" t="s">
        <v>138</v>
      </c>
      <c r="AJ15" s="11">
        <v>20000000</v>
      </c>
      <c r="AK15" s="18" t="s">
        <v>305</v>
      </c>
      <c r="AL15" s="18" t="s">
        <v>65</v>
      </c>
      <c r="AM15" s="11">
        <v>5050000</v>
      </c>
      <c r="AN15" s="18" t="s">
        <v>329</v>
      </c>
      <c r="AO15" s="18" t="s">
        <v>80</v>
      </c>
      <c r="AP15" s="11">
        <v>5000000</v>
      </c>
      <c r="AQ15" s="18" t="s">
        <v>320</v>
      </c>
      <c r="AR15" s="18" t="s">
        <v>112</v>
      </c>
      <c r="AS15" s="11">
        <v>1700000</v>
      </c>
      <c r="AT15" s="18" t="s">
        <v>365</v>
      </c>
      <c r="AU15" s="18" t="s">
        <v>64</v>
      </c>
      <c r="AV15" s="11">
        <v>109847000</v>
      </c>
      <c r="AW15" s="11" t="s">
        <v>986</v>
      </c>
      <c r="AX15" s="11" t="s">
        <v>1751</v>
      </c>
      <c r="AY15" s="11" t="s">
        <v>348</v>
      </c>
      <c r="AZ15" s="11">
        <v>25670939050</v>
      </c>
      <c r="BA15" s="11" t="s">
        <v>2344</v>
      </c>
      <c r="BB15" s="22" t="s">
        <v>1829</v>
      </c>
      <c r="BC15" s="11" t="s">
        <v>916</v>
      </c>
      <c r="BD15" s="11">
        <v>0</v>
      </c>
      <c r="BE15" s="18" t="s">
        <v>260</v>
      </c>
      <c r="BF15" s="22" t="s">
        <v>1867</v>
      </c>
      <c r="BG15" s="18" t="s">
        <v>347</v>
      </c>
      <c r="BH15" s="11">
        <v>4569056766</v>
      </c>
      <c r="BI15" s="18" t="s">
        <v>887</v>
      </c>
      <c r="BJ15" s="11" t="s">
        <v>1868</v>
      </c>
      <c r="BK15" s="20" t="s">
        <v>65</v>
      </c>
      <c r="BL15" s="11">
        <v>5050000</v>
      </c>
      <c r="BM15" s="11" t="s">
        <v>329</v>
      </c>
      <c r="BN15" s="11" t="s">
        <v>1884</v>
      </c>
      <c r="BO15" s="11" t="s">
        <v>348</v>
      </c>
      <c r="BP15" s="11">
        <v>3415219505</v>
      </c>
      <c r="BQ15" s="14" t="s">
        <v>917</v>
      </c>
      <c r="BR15" s="22" t="s">
        <v>1959</v>
      </c>
      <c r="BS15" s="18" t="s">
        <v>866</v>
      </c>
      <c r="BT15" s="11">
        <v>1000000</v>
      </c>
      <c r="BU15" s="18" t="s">
        <v>290</v>
      </c>
      <c r="BV15" s="11">
        <v>129</v>
      </c>
      <c r="BW15" s="11" t="s">
        <v>347</v>
      </c>
      <c r="BX15" s="11">
        <v>2118710913</v>
      </c>
      <c r="BY15" s="11" t="s">
        <v>793</v>
      </c>
      <c r="BZ15" s="11">
        <v>326</v>
      </c>
      <c r="CA15" s="11" t="s">
        <v>868</v>
      </c>
      <c r="CB15" s="11">
        <v>0</v>
      </c>
      <c r="CC15" s="14" t="s">
        <v>260</v>
      </c>
      <c r="CD15" s="11">
        <v>0</v>
      </c>
      <c r="CE15" s="11" t="s">
        <v>347</v>
      </c>
      <c r="CF15" s="11">
        <v>1718465453</v>
      </c>
      <c r="CG15" s="20" t="s">
        <v>918</v>
      </c>
      <c r="CH15" s="11">
        <v>265</v>
      </c>
      <c r="CI15" s="11">
        <v>138015000</v>
      </c>
      <c r="CJ15" s="11">
        <v>5082000</v>
      </c>
      <c r="CK15" s="18" t="s">
        <v>329</v>
      </c>
      <c r="CL15" s="23" t="s">
        <v>1434</v>
      </c>
      <c r="CM15" s="11" t="s">
        <v>401</v>
      </c>
      <c r="CN15" s="11">
        <v>650000</v>
      </c>
      <c r="CO15" s="11">
        <v>350000</v>
      </c>
      <c r="CP15" s="20">
        <v>0.53846099999999997</v>
      </c>
      <c r="CQ15" s="11" t="s">
        <v>287</v>
      </c>
      <c r="CR15" s="11">
        <v>650000</v>
      </c>
      <c r="CS15" s="11">
        <v>350000</v>
      </c>
      <c r="CT15" s="20">
        <v>0.53846099999999997</v>
      </c>
      <c r="CU15" s="11" t="s">
        <v>287</v>
      </c>
      <c r="CV15" s="11">
        <v>0</v>
      </c>
      <c r="CW15" s="11">
        <v>0</v>
      </c>
      <c r="CX15" s="20">
        <v>0</v>
      </c>
      <c r="CY15" s="18" t="s">
        <v>292</v>
      </c>
      <c r="CZ15" s="19" t="s">
        <v>66</v>
      </c>
      <c r="DA15" s="11">
        <v>104050000</v>
      </c>
      <c r="DB15" s="11" t="s">
        <v>987</v>
      </c>
      <c r="DC15" s="11">
        <v>141797000</v>
      </c>
      <c r="DD15" s="11" t="s">
        <v>988</v>
      </c>
      <c r="DE15" s="19" t="s">
        <v>1522</v>
      </c>
      <c r="DF15" s="11">
        <v>11834870373</v>
      </c>
      <c r="DG15" s="14">
        <v>33893433079</v>
      </c>
      <c r="DH15" s="11">
        <v>1000000</v>
      </c>
      <c r="DI15" s="11">
        <v>1000000</v>
      </c>
      <c r="DJ15" s="11">
        <v>1000000</v>
      </c>
      <c r="DK15" s="11">
        <v>0</v>
      </c>
      <c r="DL15" s="14">
        <v>0</v>
      </c>
      <c r="DM15" s="14">
        <v>5</v>
      </c>
      <c r="DN15" s="15">
        <v>0</v>
      </c>
      <c r="DO15" s="19" t="s">
        <v>2251</v>
      </c>
      <c r="DP15" s="21">
        <v>4.6964490259999998E-2</v>
      </c>
      <c r="DQ15" s="14" t="s">
        <v>744</v>
      </c>
      <c r="DR15" s="24">
        <v>1024</v>
      </c>
      <c r="DS15" s="17" t="s">
        <v>2175</v>
      </c>
      <c r="DT15" s="17">
        <v>976</v>
      </c>
      <c r="DU15" s="17" t="s">
        <v>2175</v>
      </c>
      <c r="DV15" s="16" t="s">
        <v>989</v>
      </c>
    </row>
    <row r="16" spans="1:126" x14ac:dyDescent="0.25">
      <c r="A16" s="18" t="s">
        <v>567</v>
      </c>
      <c r="B16" s="16" t="s">
        <v>139</v>
      </c>
      <c r="C16" s="11">
        <v>353413891</v>
      </c>
      <c r="D16" s="11" t="s">
        <v>990</v>
      </c>
      <c r="E16" s="14">
        <v>29</v>
      </c>
      <c r="F16" s="11" t="s">
        <v>121</v>
      </c>
      <c r="G16" s="14">
        <v>42</v>
      </c>
      <c r="H16" s="11" t="s">
        <v>133</v>
      </c>
      <c r="I16" s="16">
        <v>18</v>
      </c>
      <c r="J16" s="16" t="s">
        <v>152</v>
      </c>
      <c r="K16" s="16">
        <v>41</v>
      </c>
      <c r="L16" s="16" t="s">
        <v>149</v>
      </c>
      <c r="M16" s="15">
        <v>53</v>
      </c>
      <c r="N16" s="16" t="s">
        <v>197</v>
      </c>
      <c r="O16" s="16">
        <v>45</v>
      </c>
      <c r="P16" s="16" t="s">
        <v>132</v>
      </c>
      <c r="Q16" s="16">
        <v>64</v>
      </c>
      <c r="R16" s="16" t="s">
        <v>108</v>
      </c>
      <c r="S16" s="16">
        <v>63</v>
      </c>
      <c r="T16" s="16" t="s">
        <v>148</v>
      </c>
      <c r="U16" s="16">
        <v>71</v>
      </c>
      <c r="V16" s="16" t="s">
        <v>114</v>
      </c>
      <c r="W16" s="15">
        <v>434.4</v>
      </c>
      <c r="X16" s="14">
        <v>33617</v>
      </c>
      <c r="Y16" s="14" t="s">
        <v>1974</v>
      </c>
      <c r="Z16" s="11" t="s">
        <v>1657</v>
      </c>
      <c r="AA16" s="14" t="s">
        <v>704</v>
      </c>
      <c r="AB16" s="19" t="s">
        <v>1600</v>
      </c>
      <c r="AC16" s="14" t="s">
        <v>2069</v>
      </c>
      <c r="AD16" s="18" t="s">
        <v>568</v>
      </c>
      <c r="AE16" s="14">
        <v>6495978</v>
      </c>
      <c r="AF16" s="20" t="s">
        <v>64</v>
      </c>
      <c r="AG16" s="11">
        <v>311814919</v>
      </c>
      <c r="AH16" s="18" t="s">
        <v>991</v>
      </c>
      <c r="AI16" s="20" t="s">
        <v>112</v>
      </c>
      <c r="AJ16" s="11">
        <v>14000000</v>
      </c>
      <c r="AK16" s="18" t="s">
        <v>339</v>
      </c>
      <c r="AL16" s="18" t="s">
        <v>138</v>
      </c>
      <c r="AM16" s="11">
        <v>11750000</v>
      </c>
      <c r="AN16" s="18" t="s">
        <v>299</v>
      </c>
      <c r="AO16" s="18" t="s">
        <v>65</v>
      </c>
      <c r="AP16" s="11">
        <v>7901092</v>
      </c>
      <c r="AQ16" s="18" t="s">
        <v>992</v>
      </c>
      <c r="AR16" s="18" t="s">
        <v>80</v>
      </c>
      <c r="AS16" s="11">
        <v>3000000</v>
      </c>
      <c r="AT16" s="18" t="s">
        <v>298</v>
      </c>
      <c r="AU16" s="18" t="s">
        <v>64</v>
      </c>
      <c r="AV16" s="11">
        <v>311814919</v>
      </c>
      <c r="AW16" s="11" t="s">
        <v>991</v>
      </c>
      <c r="AX16" s="11" t="s">
        <v>1752</v>
      </c>
      <c r="AY16" s="11" t="s">
        <v>348</v>
      </c>
      <c r="AZ16" s="11">
        <v>25670939050</v>
      </c>
      <c r="BA16" s="11" t="s">
        <v>2344</v>
      </c>
      <c r="BB16" s="22" t="s">
        <v>1829</v>
      </c>
      <c r="BC16" s="11" t="s">
        <v>916</v>
      </c>
      <c r="BD16" s="11">
        <v>0</v>
      </c>
      <c r="BE16" s="18" t="s">
        <v>260</v>
      </c>
      <c r="BF16" s="22" t="s">
        <v>1867</v>
      </c>
      <c r="BG16" s="18" t="s">
        <v>347</v>
      </c>
      <c r="BH16" s="11">
        <v>4569056766</v>
      </c>
      <c r="BI16" s="18" t="s">
        <v>887</v>
      </c>
      <c r="BJ16" s="11" t="s">
        <v>1868</v>
      </c>
      <c r="BK16" s="20" t="s">
        <v>65</v>
      </c>
      <c r="BL16" s="11">
        <v>7901092</v>
      </c>
      <c r="BM16" s="11" t="s">
        <v>992</v>
      </c>
      <c r="BN16" s="11" t="s">
        <v>1885</v>
      </c>
      <c r="BO16" s="11" t="s">
        <v>347</v>
      </c>
      <c r="BP16" s="11">
        <v>3415219505</v>
      </c>
      <c r="BQ16" s="14" t="s">
        <v>917</v>
      </c>
      <c r="BR16" s="22" t="s">
        <v>1959</v>
      </c>
      <c r="BS16" s="18" t="s">
        <v>866</v>
      </c>
      <c r="BT16" s="11">
        <v>1776320</v>
      </c>
      <c r="BU16" s="18" t="s">
        <v>294</v>
      </c>
      <c r="BV16" s="11">
        <v>50</v>
      </c>
      <c r="BW16" s="11" t="s">
        <v>347</v>
      </c>
      <c r="BX16" s="11">
        <v>2118710913</v>
      </c>
      <c r="BY16" s="11" t="s">
        <v>793</v>
      </c>
      <c r="BZ16" s="11">
        <v>326</v>
      </c>
      <c r="CA16" s="11" t="s">
        <v>868</v>
      </c>
      <c r="CB16" s="11">
        <v>2050000</v>
      </c>
      <c r="CC16" s="14" t="s">
        <v>307</v>
      </c>
      <c r="CD16" s="11">
        <v>58</v>
      </c>
      <c r="CE16" s="11" t="s">
        <v>347</v>
      </c>
      <c r="CF16" s="11">
        <v>1718465453</v>
      </c>
      <c r="CG16" s="20" t="s">
        <v>918</v>
      </c>
      <c r="CH16" s="11">
        <v>265</v>
      </c>
      <c r="CI16" s="11">
        <v>300081440</v>
      </c>
      <c r="CJ16" s="11">
        <v>53332451</v>
      </c>
      <c r="CK16" s="18" t="s">
        <v>801</v>
      </c>
      <c r="CL16" s="23" t="s">
        <v>1435</v>
      </c>
      <c r="CM16" s="11" t="s">
        <v>401</v>
      </c>
      <c r="CN16" s="11">
        <v>1961320</v>
      </c>
      <c r="CO16" s="11">
        <v>-185000</v>
      </c>
      <c r="CP16" s="20">
        <v>-9.4324000000000005E-2</v>
      </c>
      <c r="CQ16" s="11" t="s">
        <v>286</v>
      </c>
      <c r="CR16" s="11">
        <v>1561320</v>
      </c>
      <c r="CS16" s="11">
        <v>0</v>
      </c>
      <c r="CT16" s="20">
        <v>0</v>
      </c>
      <c r="CU16" s="11" t="s">
        <v>292</v>
      </c>
      <c r="CV16" s="11">
        <v>2050000</v>
      </c>
      <c r="CW16" s="11">
        <v>0</v>
      </c>
      <c r="CX16" s="20">
        <v>0</v>
      </c>
      <c r="CY16" s="18" t="s">
        <v>292</v>
      </c>
      <c r="CZ16" s="19" t="s">
        <v>66</v>
      </c>
      <c r="DA16" s="11">
        <v>238737919</v>
      </c>
      <c r="DB16" s="11" t="s">
        <v>993</v>
      </c>
      <c r="DC16" s="11">
        <v>349347571</v>
      </c>
      <c r="DD16" s="11" t="s">
        <v>994</v>
      </c>
      <c r="DE16" s="19" t="s">
        <v>1523</v>
      </c>
      <c r="DF16" s="11">
        <v>11834870373</v>
      </c>
      <c r="DG16" s="14">
        <v>33893433079</v>
      </c>
      <c r="DH16" s="11">
        <v>3826320</v>
      </c>
      <c r="DI16" s="11">
        <v>1776320</v>
      </c>
      <c r="DJ16" s="11">
        <v>1561320</v>
      </c>
      <c r="DK16" s="11">
        <v>2050000</v>
      </c>
      <c r="DL16" s="14">
        <v>0</v>
      </c>
      <c r="DM16" s="14">
        <v>13</v>
      </c>
      <c r="DN16" s="15">
        <v>0</v>
      </c>
      <c r="DO16" s="19" t="s">
        <v>2251</v>
      </c>
      <c r="DP16" s="21">
        <v>4.6964490259999998E-2</v>
      </c>
      <c r="DQ16" s="14" t="s">
        <v>744</v>
      </c>
      <c r="DR16" s="24">
        <v>5395</v>
      </c>
      <c r="DS16" s="17" t="s">
        <v>2276</v>
      </c>
      <c r="DT16" s="17">
        <v>329</v>
      </c>
      <c r="DU16" s="17" t="s">
        <v>2176</v>
      </c>
      <c r="DV16" s="16" t="s">
        <v>807</v>
      </c>
    </row>
    <row r="17" spans="1:126" x14ac:dyDescent="0.25">
      <c r="A17" s="18" t="s">
        <v>569</v>
      </c>
      <c r="B17" s="16" t="s">
        <v>142</v>
      </c>
      <c r="C17" s="11">
        <v>301046834</v>
      </c>
      <c r="D17" s="11" t="s">
        <v>995</v>
      </c>
      <c r="E17" s="14">
        <v>33</v>
      </c>
      <c r="F17" s="11" t="s">
        <v>84</v>
      </c>
      <c r="G17" s="14">
        <v>26</v>
      </c>
      <c r="H17" s="11" t="s">
        <v>140</v>
      </c>
      <c r="I17" s="16">
        <v>63</v>
      </c>
      <c r="J17" s="16" t="s">
        <v>148</v>
      </c>
      <c r="K17" s="16">
        <v>27</v>
      </c>
      <c r="L17" s="16" t="s">
        <v>96</v>
      </c>
      <c r="M17" s="15">
        <v>31</v>
      </c>
      <c r="N17" s="16" t="s">
        <v>126</v>
      </c>
      <c r="O17" s="16">
        <v>27</v>
      </c>
      <c r="P17" s="16" t="s">
        <v>96</v>
      </c>
      <c r="Q17" s="16">
        <v>23</v>
      </c>
      <c r="R17" s="16" t="s">
        <v>141</v>
      </c>
      <c r="S17" s="16">
        <v>22</v>
      </c>
      <c r="T17" s="16" t="s">
        <v>204</v>
      </c>
      <c r="U17" s="16">
        <v>31</v>
      </c>
      <c r="V17" s="16" t="s">
        <v>126</v>
      </c>
      <c r="W17" s="15">
        <v>428.84</v>
      </c>
      <c r="X17" s="14">
        <v>48167</v>
      </c>
      <c r="Y17" s="14" t="s">
        <v>1975</v>
      </c>
      <c r="Z17" s="11" t="s">
        <v>1658</v>
      </c>
      <c r="AA17" s="14" t="s">
        <v>2147</v>
      </c>
      <c r="AB17" s="19" t="s">
        <v>1532</v>
      </c>
      <c r="AC17" s="14" t="s">
        <v>2070</v>
      </c>
      <c r="AD17" s="18" t="s">
        <v>570</v>
      </c>
      <c r="AE17" s="14">
        <v>6495978</v>
      </c>
      <c r="AF17" s="20" t="s">
        <v>64</v>
      </c>
      <c r="AG17" s="11">
        <v>166740245</v>
      </c>
      <c r="AH17" s="18" t="s">
        <v>825</v>
      </c>
      <c r="AI17" s="18" t="s">
        <v>80</v>
      </c>
      <c r="AJ17" s="11">
        <v>60800000</v>
      </c>
      <c r="AK17" s="18" t="s">
        <v>808</v>
      </c>
      <c r="AL17" s="18" t="s">
        <v>866</v>
      </c>
      <c r="AM17" s="11">
        <v>34550000</v>
      </c>
      <c r="AN17" s="18" t="s">
        <v>996</v>
      </c>
      <c r="AO17" s="18" t="s">
        <v>65</v>
      </c>
      <c r="AP17" s="11">
        <v>29350000</v>
      </c>
      <c r="AQ17" s="18" t="s">
        <v>997</v>
      </c>
      <c r="AR17" s="18" t="s">
        <v>150</v>
      </c>
      <c r="AS17" s="11">
        <v>3000000</v>
      </c>
      <c r="AT17" s="18" t="s">
        <v>298</v>
      </c>
      <c r="AU17" s="18" t="s">
        <v>64</v>
      </c>
      <c r="AV17" s="11">
        <v>166740245</v>
      </c>
      <c r="AW17" s="11" t="s">
        <v>825</v>
      </c>
      <c r="AX17" s="11" t="s">
        <v>1753</v>
      </c>
      <c r="AY17" s="11" t="s">
        <v>347</v>
      </c>
      <c r="AZ17" s="11">
        <v>25670939050</v>
      </c>
      <c r="BA17" s="11" t="s">
        <v>2344</v>
      </c>
      <c r="BB17" s="22" t="s">
        <v>1829</v>
      </c>
      <c r="BC17" s="11" t="s">
        <v>916</v>
      </c>
      <c r="BD17" s="11">
        <v>0</v>
      </c>
      <c r="BE17" s="18" t="s">
        <v>260</v>
      </c>
      <c r="BF17" s="22" t="s">
        <v>1867</v>
      </c>
      <c r="BG17" s="18" t="s">
        <v>347</v>
      </c>
      <c r="BH17" s="11">
        <v>4569056766</v>
      </c>
      <c r="BI17" s="18" t="s">
        <v>887</v>
      </c>
      <c r="BJ17" s="11" t="s">
        <v>1868</v>
      </c>
      <c r="BK17" s="20" t="s">
        <v>65</v>
      </c>
      <c r="BL17" s="11">
        <v>29350000</v>
      </c>
      <c r="BM17" s="11" t="s">
        <v>997</v>
      </c>
      <c r="BN17" s="11" t="s">
        <v>1886</v>
      </c>
      <c r="BO17" s="11" t="s">
        <v>348</v>
      </c>
      <c r="BP17" s="11">
        <v>3415219505</v>
      </c>
      <c r="BQ17" s="14" t="s">
        <v>917</v>
      </c>
      <c r="BR17" s="22" t="s">
        <v>1959</v>
      </c>
      <c r="BS17" s="18" t="s">
        <v>866</v>
      </c>
      <c r="BT17" s="11">
        <v>34550000</v>
      </c>
      <c r="BU17" s="18" t="s">
        <v>996</v>
      </c>
      <c r="BV17" s="11">
        <v>648</v>
      </c>
      <c r="BW17" s="11" t="s">
        <v>348</v>
      </c>
      <c r="BX17" s="11">
        <v>2118710913</v>
      </c>
      <c r="BY17" s="11" t="s">
        <v>793</v>
      </c>
      <c r="BZ17" s="11">
        <v>326</v>
      </c>
      <c r="CA17" s="11" t="s">
        <v>868</v>
      </c>
      <c r="CB17" s="11">
        <v>2000000</v>
      </c>
      <c r="CC17" s="14" t="s">
        <v>372</v>
      </c>
      <c r="CD17" s="11">
        <v>37</v>
      </c>
      <c r="CE17" s="11" t="s">
        <v>347</v>
      </c>
      <c r="CF17" s="11">
        <v>1718465453</v>
      </c>
      <c r="CG17" s="20" t="s">
        <v>918</v>
      </c>
      <c r="CH17" s="11">
        <v>265</v>
      </c>
      <c r="CI17" s="11">
        <v>246521194</v>
      </c>
      <c r="CJ17" s="11">
        <v>54525640</v>
      </c>
      <c r="CK17" s="18" t="s">
        <v>998</v>
      </c>
      <c r="CL17" s="23" t="s">
        <v>1436</v>
      </c>
      <c r="CM17" s="11" t="s">
        <v>401</v>
      </c>
      <c r="CN17" s="11">
        <v>19005000</v>
      </c>
      <c r="CO17" s="11">
        <v>-8455000</v>
      </c>
      <c r="CP17" s="20">
        <v>-0.444882</v>
      </c>
      <c r="CQ17" s="11" t="s">
        <v>286</v>
      </c>
      <c r="CR17" s="11">
        <v>18755000</v>
      </c>
      <c r="CS17" s="11">
        <v>-8205000</v>
      </c>
      <c r="CT17" s="20">
        <v>-0.43748300000000001</v>
      </c>
      <c r="CU17" s="11" t="s">
        <v>286</v>
      </c>
      <c r="CV17" s="11">
        <v>26000000</v>
      </c>
      <c r="CW17" s="11">
        <v>0</v>
      </c>
      <c r="CX17" s="20">
        <v>0</v>
      </c>
      <c r="CY17" s="18" t="s">
        <v>292</v>
      </c>
      <c r="CZ17" s="19" t="s">
        <v>66</v>
      </c>
      <c r="DA17" s="11">
        <v>97630245</v>
      </c>
      <c r="DB17" s="11" t="s">
        <v>999</v>
      </c>
      <c r="DC17" s="11">
        <v>249396834</v>
      </c>
      <c r="DD17" s="11" t="s">
        <v>1000</v>
      </c>
      <c r="DE17" s="19" t="s">
        <v>1524</v>
      </c>
      <c r="DF17" s="11">
        <v>11834870373</v>
      </c>
      <c r="DG17" s="14">
        <v>33893433079</v>
      </c>
      <c r="DH17" s="11">
        <v>36550000</v>
      </c>
      <c r="DI17" s="11">
        <v>10550000</v>
      </c>
      <c r="DJ17" s="11">
        <v>10550000</v>
      </c>
      <c r="DK17" s="11">
        <v>26000000</v>
      </c>
      <c r="DL17" s="14">
        <v>0</v>
      </c>
      <c r="DM17" s="14">
        <v>19</v>
      </c>
      <c r="DN17" s="15">
        <v>2</v>
      </c>
      <c r="DO17" s="19" t="s">
        <v>1546</v>
      </c>
      <c r="DP17" s="21">
        <v>4.6964490259999998E-2</v>
      </c>
      <c r="DQ17" s="14" t="s">
        <v>745</v>
      </c>
      <c r="DR17" s="24">
        <v>9022</v>
      </c>
      <c r="DS17" s="17" t="s">
        <v>2277</v>
      </c>
      <c r="DT17" s="17">
        <v>1169</v>
      </c>
      <c r="DU17" s="17" t="s">
        <v>2177</v>
      </c>
      <c r="DV17" s="16" t="s">
        <v>1001</v>
      </c>
    </row>
    <row r="18" spans="1:126" x14ac:dyDescent="0.25">
      <c r="A18" s="18" t="s">
        <v>571</v>
      </c>
      <c r="B18" s="16" t="s">
        <v>146</v>
      </c>
      <c r="C18" s="11">
        <v>46284412</v>
      </c>
      <c r="D18" s="11" t="s">
        <v>1002</v>
      </c>
      <c r="E18" s="14">
        <v>88</v>
      </c>
      <c r="F18" s="11" t="s">
        <v>110</v>
      </c>
      <c r="G18" s="14">
        <v>78</v>
      </c>
      <c r="H18" s="11" t="s">
        <v>183</v>
      </c>
      <c r="I18" s="16">
        <v>85</v>
      </c>
      <c r="J18" s="16" t="s">
        <v>111</v>
      </c>
      <c r="K18" s="16">
        <v>63</v>
      </c>
      <c r="L18" s="16" t="s">
        <v>148</v>
      </c>
      <c r="M18" s="15">
        <v>83</v>
      </c>
      <c r="N18" s="16" t="s">
        <v>97</v>
      </c>
      <c r="O18" s="16">
        <v>83</v>
      </c>
      <c r="P18" s="16" t="s">
        <v>97</v>
      </c>
      <c r="Q18" s="16">
        <v>48</v>
      </c>
      <c r="R18" s="16" t="s">
        <v>115</v>
      </c>
      <c r="S18" s="16">
        <v>72</v>
      </c>
      <c r="T18" s="16" t="s">
        <v>180</v>
      </c>
      <c r="U18" s="16">
        <v>36</v>
      </c>
      <c r="V18" s="16" t="s">
        <v>101</v>
      </c>
      <c r="W18" s="15">
        <v>265.27</v>
      </c>
      <c r="X18" s="14">
        <v>14548</v>
      </c>
      <c r="Y18" s="14" t="s">
        <v>1976</v>
      </c>
      <c r="Z18" s="11" t="s">
        <v>1659</v>
      </c>
      <c r="AA18" s="14" t="s">
        <v>648</v>
      </c>
      <c r="AB18" s="19" t="s">
        <v>1602</v>
      </c>
      <c r="AC18" s="14" t="s">
        <v>624</v>
      </c>
      <c r="AD18" s="18" t="s">
        <v>572</v>
      </c>
      <c r="AE18" s="14">
        <v>6495978</v>
      </c>
      <c r="AF18" s="20" t="s">
        <v>64</v>
      </c>
      <c r="AG18" s="11">
        <v>32278667</v>
      </c>
      <c r="AH18" s="18" t="s">
        <v>1003</v>
      </c>
      <c r="AI18" s="18" t="s">
        <v>868</v>
      </c>
      <c r="AJ18" s="11">
        <v>8250000</v>
      </c>
      <c r="AK18" s="18" t="s">
        <v>885</v>
      </c>
      <c r="AL18" s="18" t="s">
        <v>65</v>
      </c>
      <c r="AM18" s="11">
        <v>2343725</v>
      </c>
      <c r="AN18" s="18" t="s">
        <v>377</v>
      </c>
      <c r="AO18" s="20" t="s">
        <v>104</v>
      </c>
      <c r="AP18" s="11">
        <v>1100000</v>
      </c>
      <c r="AQ18" s="18" t="s">
        <v>331</v>
      </c>
      <c r="AR18" s="18" t="s">
        <v>80</v>
      </c>
      <c r="AS18" s="11">
        <v>760000</v>
      </c>
      <c r="AT18" s="28" t="s">
        <v>1004</v>
      </c>
      <c r="AU18" s="18" t="s">
        <v>64</v>
      </c>
      <c r="AV18" s="11">
        <v>32278667</v>
      </c>
      <c r="AW18" s="11" t="s">
        <v>1003</v>
      </c>
      <c r="AX18" s="22" t="s">
        <v>1754</v>
      </c>
      <c r="AY18" s="11" t="s">
        <v>347</v>
      </c>
      <c r="AZ18" s="11">
        <v>25670939050</v>
      </c>
      <c r="BA18" s="11" t="s">
        <v>2344</v>
      </c>
      <c r="BB18" s="22" t="s">
        <v>1829</v>
      </c>
      <c r="BC18" s="11" t="s">
        <v>916</v>
      </c>
      <c r="BD18" s="11">
        <v>0</v>
      </c>
      <c r="BE18" s="18" t="s">
        <v>260</v>
      </c>
      <c r="BF18" s="22" t="s">
        <v>1867</v>
      </c>
      <c r="BG18" s="18" t="s">
        <v>347</v>
      </c>
      <c r="BH18" s="11">
        <v>4569056766</v>
      </c>
      <c r="BI18" s="18" t="s">
        <v>887</v>
      </c>
      <c r="BJ18" s="11" t="s">
        <v>1868</v>
      </c>
      <c r="BK18" s="20" t="s">
        <v>65</v>
      </c>
      <c r="BL18" s="11">
        <v>2343725</v>
      </c>
      <c r="BM18" s="11" t="s">
        <v>377</v>
      </c>
      <c r="BN18" s="11" t="s">
        <v>1887</v>
      </c>
      <c r="BO18" s="11" t="s">
        <v>347</v>
      </c>
      <c r="BP18" s="11">
        <v>3415219505</v>
      </c>
      <c r="BQ18" s="14" t="s">
        <v>917</v>
      </c>
      <c r="BR18" s="22" t="s">
        <v>1959</v>
      </c>
      <c r="BS18" s="18" t="s">
        <v>866</v>
      </c>
      <c r="BT18" s="11">
        <v>717020</v>
      </c>
      <c r="BU18" s="18" t="s">
        <v>1005</v>
      </c>
      <c r="BV18" s="11">
        <v>49</v>
      </c>
      <c r="BW18" s="11" t="s">
        <v>347</v>
      </c>
      <c r="BX18" s="11">
        <v>2118710913</v>
      </c>
      <c r="BY18" s="11" t="s">
        <v>793</v>
      </c>
      <c r="BZ18" s="11">
        <v>326</v>
      </c>
      <c r="CA18" s="11" t="s">
        <v>868</v>
      </c>
      <c r="CB18" s="11">
        <v>8250000</v>
      </c>
      <c r="CC18" s="14" t="s">
        <v>885</v>
      </c>
      <c r="CD18" s="11">
        <v>565</v>
      </c>
      <c r="CE18" s="11" t="s">
        <v>348</v>
      </c>
      <c r="CF18" s="11">
        <v>1718465453</v>
      </c>
      <c r="CG18" s="20" t="s">
        <v>918</v>
      </c>
      <c r="CH18" s="11">
        <v>265</v>
      </c>
      <c r="CI18" s="11">
        <v>20317232</v>
      </c>
      <c r="CJ18" s="11">
        <v>25967180</v>
      </c>
      <c r="CK18" s="18" t="s">
        <v>944</v>
      </c>
      <c r="CL18" s="23" t="s">
        <v>1437</v>
      </c>
      <c r="CM18" s="11" t="s">
        <v>401</v>
      </c>
      <c r="CN18" s="11">
        <v>2514300</v>
      </c>
      <c r="CO18" s="11">
        <v>-1797280</v>
      </c>
      <c r="CP18" s="20">
        <v>-0.71482299999999999</v>
      </c>
      <c r="CQ18" s="11" t="s">
        <v>286</v>
      </c>
      <c r="CR18" s="11">
        <v>2404300</v>
      </c>
      <c r="CS18" s="11">
        <v>-1754300</v>
      </c>
      <c r="CT18" s="20">
        <v>-0.72965100000000005</v>
      </c>
      <c r="CU18" s="11" t="s">
        <v>286</v>
      </c>
      <c r="CV18" s="11">
        <v>8250000</v>
      </c>
      <c r="CW18" s="11">
        <v>0</v>
      </c>
      <c r="CX18" s="20">
        <v>0</v>
      </c>
      <c r="CY18" s="18" t="s">
        <v>292</v>
      </c>
      <c r="CZ18" s="19" t="s">
        <v>66</v>
      </c>
      <c r="DA18" s="11">
        <v>4344667</v>
      </c>
      <c r="DB18" s="11" t="s">
        <v>321</v>
      </c>
      <c r="DC18" s="11">
        <v>35997392</v>
      </c>
      <c r="DD18" s="11" t="s">
        <v>1006</v>
      </c>
      <c r="DE18" s="19" t="s">
        <v>1525</v>
      </c>
      <c r="DF18" s="11">
        <v>11834870373</v>
      </c>
      <c r="DG18" s="14">
        <v>33893433079</v>
      </c>
      <c r="DH18" s="11">
        <v>8967020</v>
      </c>
      <c r="DI18" s="11">
        <v>717020</v>
      </c>
      <c r="DJ18" s="11">
        <v>650000</v>
      </c>
      <c r="DK18" s="11">
        <v>8250000</v>
      </c>
      <c r="DL18" s="14">
        <v>0</v>
      </c>
      <c r="DM18" s="14">
        <v>7</v>
      </c>
      <c r="DN18" s="15">
        <v>0</v>
      </c>
      <c r="DO18" s="19" t="s">
        <v>2251</v>
      </c>
      <c r="DP18" s="21">
        <v>4.6964490259999998E-2</v>
      </c>
      <c r="DQ18" s="14" t="s">
        <v>744</v>
      </c>
      <c r="DR18" s="24">
        <v>2832</v>
      </c>
      <c r="DS18" s="17" t="s">
        <v>2278</v>
      </c>
      <c r="DT18" s="17">
        <v>253</v>
      </c>
      <c r="DU18" s="17" t="s">
        <v>2178</v>
      </c>
      <c r="DV18" s="16" t="s">
        <v>1007</v>
      </c>
    </row>
    <row r="19" spans="1:126" x14ac:dyDescent="0.25">
      <c r="A19" s="18" t="s">
        <v>573</v>
      </c>
      <c r="B19" s="16" t="s">
        <v>151</v>
      </c>
      <c r="C19" s="11">
        <v>554182746</v>
      </c>
      <c r="D19" s="11" t="s">
        <v>1008</v>
      </c>
      <c r="E19" s="14">
        <v>16</v>
      </c>
      <c r="F19" s="11" t="s">
        <v>58</v>
      </c>
      <c r="G19" s="14">
        <v>23</v>
      </c>
      <c r="H19" s="11" t="s">
        <v>141</v>
      </c>
      <c r="I19" s="16">
        <v>22</v>
      </c>
      <c r="J19" s="16" t="s">
        <v>204</v>
      </c>
      <c r="K19" s="16">
        <v>37</v>
      </c>
      <c r="L19" s="16" t="s">
        <v>130</v>
      </c>
      <c r="M19" s="15">
        <v>11</v>
      </c>
      <c r="N19" s="16" t="s">
        <v>90</v>
      </c>
      <c r="O19" s="16">
        <v>18</v>
      </c>
      <c r="P19" s="16" t="s">
        <v>152</v>
      </c>
      <c r="Q19" s="16">
        <v>24</v>
      </c>
      <c r="R19" s="16" t="s">
        <v>143</v>
      </c>
      <c r="S19" s="16">
        <v>20</v>
      </c>
      <c r="T19" s="16" t="s">
        <v>71</v>
      </c>
      <c r="U19" s="16">
        <v>24</v>
      </c>
      <c r="V19" s="16" t="s">
        <v>143</v>
      </c>
      <c r="W19" s="15">
        <v>681.61</v>
      </c>
      <c r="X19" s="14">
        <v>47015</v>
      </c>
      <c r="Y19" s="14" t="s">
        <v>1977</v>
      </c>
      <c r="Z19" s="11" t="s">
        <v>1660</v>
      </c>
      <c r="AA19" s="14" t="s">
        <v>708</v>
      </c>
      <c r="AB19" s="19" t="s">
        <v>1603</v>
      </c>
      <c r="AC19" s="14" t="s">
        <v>2071</v>
      </c>
      <c r="AD19" s="18" t="s">
        <v>574</v>
      </c>
      <c r="AE19" s="14">
        <v>6495978</v>
      </c>
      <c r="AF19" s="20" t="s">
        <v>64</v>
      </c>
      <c r="AG19" s="11">
        <v>389678343</v>
      </c>
      <c r="AH19" s="18" t="s">
        <v>1009</v>
      </c>
      <c r="AI19" s="18" t="s">
        <v>65</v>
      </c>
      <c r="AJ19" s="11">
        <v>104950000</v>
      </c>
      <c r="AK19" s="18" t="s">
        <v>810</v>
      </c>
      <c r="AL19" s="18" t="s">
        <v>868</v>
      </c>
      <c r="AM19" s="11">
        <v>22300000</v>
      </c>
      <c r="AN19" s="18" t="s">
        <v>886</v>
      </c>
      <c r="AO19" s="18" t="s">
        <v>866</v>
      </c>
      <c r="AP19" s="11">
        <v>13250000</v>
      </c>
      <c r="AQ19" s="18" t="s">
        <v>880</v>
      </c>
      <c r="AR19" s="18" t="s">
        <v>112</v>
      </c>
      <c r="AS19" s="11">
        <v>9500000</v>
      </c>
      <c r="AT19" s="18" t="s">
        <v>792</v>
      </c>
      <c r="AU19" s="18" t="s">
        <v>64</v>
      </c>
      <c r="AV19" s="11">
        <v>389678343</v>
      </c>
      <c r="AW19" s="11" t="s">
        <v>1009</v>
      </c>
      <c r="AX19" s="11" t="s">
        <v>1755</v>
      </c>
      <c r="AY19" s="11" t="s">
        <v>348</v>
      </c>
      <c r="AZ19" s="11">
        <v>25670939050</v>
      </c>
      <c r="BA19" s="11" t="s">
        <v>2344</v>
      </c>
      <c r="BB19" s="22" t="s">
        <v>1829</v>
      </c>
      <c r="BC19" s="11" t="s">
        <v>916</v>
      </c>
      <c r="BD19" s="11">
        <v>400000</v>
      </c>
      <c r="BE19" s="18" t="s">
        <v>834</v>
      </c>
      <c r="BF19" s="11" t="s">
        <v>1843</v>
      </c>
      <c r="BG19" s="18" t="s">
        <v>347</v>
      </c>
      <c r="BH19" s="11">
        <v>4569056766</v>
      </c>
      <c r="BI19" s="18" t="s">
        <v>887</v>
      </c>
      <c r="BJ19" s="11" t="s">
        <v>1868</v>
      </c>
      <c r="BK19" s="20" t="s">
        <v>65</v>
      </c>
      <c r="BL19" s="11">
        <v>104950000</v>
      </c>
      <c r="BM19" s="11" t="s">
        <v>810</v>
      </c>
      <c r="BN19" s="22" t="s">
        <v>1888</v>
      </c>
      <c r="BO19" s="11" t="s">
        <v>348</v>
      </c>
      <c r="BP19" s="11">
        <v>3415219505</v>
      </c>
      <c r="BQ19" s="14" t="s">
        <v>917</v>
      </c>
      <c r="BR19" s="22" t="s">
        <v>1959</v>
      </c>
      <c r="BS19" s="18" t="s">
        <v>866</v>
      </c>
      <c r="BT19" s="11">
        <v>13250000</v>
      </c>
      <c r="BU19" s="18" t="s">
        <v>880</v>
      </c>
      <c r="BV19" s="11">
        <v>231</v>
      </c>
      <c r="BW19" s="11" t="s">
        <v>347</v>
      </c>
      <c r="BX19" s="11">
        <v>2118710913</v>
      </c>
      <c r="BY19" s="11" t="s">
        <v>793</v>
      </c>
      <c r="BZ19" s="11">
        <v>326</v>
      </c>
      <c r="CA19" s="11" t="s">
        <v>868</v>
      </c>
      <c r="CB19" s="11">
        <v>22300000</v>
      </c>
      <c r="CC19" s="14" t="s">
        <v>886</v>
      </c>
      <c r="CD19" s="11">
        <v>388</v>
      </c>
      <c r="CE19" s="11" t="s">
        <v>348</v>
      </c>
      <c r="CF19" s="11">
        <v>1718465453</v>
      </c>
      <c r="CG19" s="20" t="s">
        <v>918</v>
      </c>
      <c r="CH19" s="11">
        <v>265</v>
      </c>
      <c r="CI19" s="11">
        <v>604372134</v>
      </c>
      <c r="CJ19" s="11">
        <v>-50189388</v>
      </c>
      <c r="CK19" s="18" t="s">
        <v>856</v>
      </c>
      <c r="CL19" s="23" t="s">
        <v>1438</v>
      </c>
      <c r="CM19" s="11" t="s">
        <v>400</v>
      </c>
      <c r="CN19" s="11">
        <v>4650000</v>
      </c>
      <c r="CO19" s="11">
        <v>8600000</v>
      </c>
      <c r="CP19" s="20">
        <v>1.8494619999999999</v>
      </c>
      <c r="CQ19" s="11" t="s">
        <v>287</v>
      </c>
      <c r="CR19" s="11">
        <v>3500000</v>
      </c>
      <c r="CS19" s="11">
        <v>8600000</v>
      </c>
      <c r="CT19" s="20">
        <v>2.4571420000000002</v>
      </c>
      <c r="CU19" s="11" t="s">
        <v>287</v>
      </c>
      <c r="CV19" s="11">
        <v>22300000</v>
      </c>
      <c r="CW19" s="11">
        <v>0</v>
      </c>
      <c r="CX19" s="20">
        <v>0</v>
      </c>
      <c r="CY19" s="18" t="s">
        <v>292</v>
      </c>
      <c r="CZ19" s="19" t="s">
        <v>66</v>
      </c>
      <c r="DA19" s="11">
        <v>302551746</v>
      </c>
      <c r="DB19" s="11" t="s">
        <v>1010</v>
      </c>
      <c r="DC19" s="11">
        <v>525182746</v>
      </c>
      <c r="DD19" s="11" t="s">
        <v>1011</v>
      </c>
      <c r="DE19" s="19" t="s">
        <v>1526</v>
      </c>
      <c r="DF19" s="11">
        <v>11834870373</v>
      </c>
      <c r="DG19" s="14">
        <v>33893433079</v>
      </c>
      <c r="DH19" s="11">
        <v>35550000</v>
      </c>
      <c r="DI19" s="11">
        <v>13250000</v>
      </c>
      <c r="DJ19" s="11">
        <v>12100000</v>
      </c>
      <c r="DK19" s="11">
        <v>22300000</v>
      </c>
      <c r="DL19" s="14">
        <v>0</v>
      </c>
      <c r="DM19" s="14">
        <v>12</v>
      </c>
      <c r="DN19" s="15">
        <v>0</v>
      </c>
      <c r="DO19" s="19" t="s">
        <v>2251</v>
      </c>
      <c r="DP19" s="21">
        <v>4.6964490259999998E-2</v>
      </c>
      <c r="DQ19" s="14" t="s">
        <v>744</v>
      </c>
      <c r="DR19" s="24">
        <v>7217</v>
      </c>
      <c r="DS19" s="17" t="s">
        <v>2279</v>
      </c>
      <c r="DT19" s="17">
        <v>1836</v>
      </c>
      <c r="DU19" s="17" t="s">
        <v>2179</v>
      </c>
      <c r="DV19" s="16" t="s">
        <v>1012</v>
      </c>
    </row>
    <row r="20" spans="1:126" x14ac:dyDescent="0.25">
      <c r="A20" s="18" t="s">
        <v>575</v>
      </c>
      <c r="B20" s="16" t="s">
        <v>153</v>
      </c>
      <c r="C20" s="11">
        <v>4632099724</v>
      </c>
      <c r="D20" s="11" t="s">
        <v>887</v>
      </c>
      <c r="E20" s="14">
        <v>2</v>
      </c>
      <c r="F20" s="11" t="s">
        <v>154</v>
      </c>
      <c r="G20" s="14">
        <v>2</v>
      </c>
      <c r="H20" s="11" t="s">
        <v>154</v>
      </c>
      <c r="I20" s="16">
        <v>39</v>
      </c>
      <c r="J20" s="16" t="s">
        <v>79</v>
      </c>
      <c r="K20" s="16">
        <v>1</v>
      </c>
      <c r="L20" s="16" t="s">
        <v>155</v>
      </c>
      <c r="M20" s="15">
        <v>22</v>
      </c>
      <c r="N20" s="16" t="s">
        <v>204</v>
      </c>
      <c r="O20" s="16">
        <v>2</v>
      </c>
      <c r="P20" s="16" t="s">
        <v>154</v>
      </c>
      <c r="Q20" s="16">
        <v>1</v>
      </c>
      <c r="R20" s="16" t="s">
        <v>155</v>
      </c>
      <c r="S20" s="16">
        <v>1</v>
      </c>
      <c r="T20" s="16" t="s">
        <v>768</v>
      </c>
      <c r="U20" s="16">
        <v>6</v>
      </c>
      <c r="V20" s="16" t="s">
        <v>775</v>
      </c>
      <c r="W20" s="15">
        <v>502.26</v>
      </c>
      <c r="X20" s="14">
        <v>569910</v>
      </c>
      <c r="Y20" s="14" t="s">
        <v>1978</v>
      </c>
      <c r="Z20" s="11" t="s">
        <v>1661</v>
      </c>
      <c r="AA20" s="14" t="s">
        <v>2148</v>
      </c>
      <c r="AB20" s="19" t="s">
        <v>1520</v>
      </c>
      <c r="AC20" s="14" t="s">
        <v>2072</v>
      </c>
      <c r="AD20" s="18" t="s">
        <v>576</v>
      </c>
      <c r="AE20" s="14">
        <v>6495978</v>
      </c>
      <c r="AF20" s="20" t="s">
        <v>64</v>
      </c>
      <c r="AG20" s="11">
        <v>1622121770</v>
      </c>
      <c r="AH20" s="18" t="s">
        <v>729</v>
      </c>
      <c r="AI20" s="18" t="s">
        <v>65</v>
      </c>
      <c r="AJ20" s="11">
        <v>790379000</v>
      </c>
      <c r="AK20" s="18" t="s">
        <v>1013</v>
      </c>
      <c r="AL20" s="18" t="s">
        <v>866</v>
      </c>
      <c r="AM20" s="11">
        <v>633884500</v>
      </c>
      <c r="AN20" s="18" t="s">
        <v>1014</v>
      </c>
      <c r="AO20" s="18" t="s">
        <v>373</v>
      </c>
      <c r="AP20" s="11">
        <v>247867775</v>
      </c>
      <c r="AQ20" s="18" t="s">
        <v>1015</v>
      </c>
      <c r="AR20" s="18" t="s">
        <v>150</v>
      </c>
      <c r="AS20" s="11">
        <v>241937600</v>
      </c>
      <c r="AT20" s="18" t="s">
        <v>1016</v>
      </c>
      <c r="AU20" s="18" t="s">
        <v>64</v>
      </c>
      <c r="AV20" s="11">
        <v>1622121770</v>
      </c>
      <c r="AW20" s="11" t="s">
        <v>729</v>
      </c>
      <c r="AX20" s="11" t="s">
        <v>1756</v>
      </c>
      <c r="AY20" s="11" t="s">
        <v>347</v>
      </c>
      <c r="AZ20" s="11">
        <v>25670939050</v>
      </c>
      <c r="BA20" s="11" t="s">
        <v>2344</v>
      </c>
      <c r="BB20" s="22" t="s">
        <v>1829</v>
      </c>
      <c r="BC20" s="11" t="s">
        <v>916</v>
      </c>
      <c r="BD20" s="11">
        <v>159042892</v>
      </c>
      <c r="BE20" s="18" t="s">
        <v>1017</v>
      </c>
      <c r="BF20" s="11" t="s">
        <v>1844</v>
      </c>
      <c r="BG20" s="18" t="s">
        <v>347</v>
      </c>
      <c r="BH20" s="11">
        <v>4569056766</v>
      </c>
      <c r="BI20" s="18" t="s">
        <v>887</v>
      </c>
      <c r="BJ20" s="11" t="s">
        <v>1868</v>
      </c>
      <c r="BK20" s="20" t="s">
        <v>65</v>
      </c>
      <c r="BL20" s="11">
        <v>790379000</v>
      </c>
      <c r="BM20" s="11" t="s">
        <v>1013</v>
      </c>
      <c r="BN20" s="22" t="s">
        <v>1889</v>
      </c>
      <c r="BO20" s="11" t="s">
        <v>348</v>
      </c>
      <c r="BP20" s="11">
        <v>3415219505</v>
      </c>
      <c r="BQ20" s="14" t="s">
        <v>917</v>
      </c>
      <c r="BR20" s="22" t="s">
        <v>1959</v>
      </c>
      <c r="BS20" s="18" t="s">
        <v>866</v>
      </c>
      <c r="BT20" s="11">
        <v>633884500</v>
      </c>
      <c r="BU20" s="18" t="s">
        <v>1014</v>
      </c>
      <c r="BV20" s="11">
        <v>962</v>
      </c>
      <c r="BW20" s="11" t="s">
        <v>348</v>
      </c>
      <c r="BX20" s="11">
        <v>2118710913</v>
      </c>
      <c r="BY20" s="11" t="s">
        <v>793</v>
      </c>
      <c r="BZ20" s="11">
        <v>326</v>
      </c>
      <c r="CA20" s="11" t="s">
        <v>868</v>
      </c>
      <c r="CB20" s="11">
        <v>190723000</v>
      </c>
      <c r="CC20" s="14" t="s">
        <v>909</v>
      </c>
      <c r="CD20" s="11">
        <v>290</v>
      </c>
      <c r="CE20" s="11" t="s">
        <v>348</v>
      </c>
      <c r="CF20" s="11">
        <v>1718465453</v>
      </c>
      <c r="CG20" s="20" t="s">
        <v>918</v>
      </c>
      <c r="CH20" s="11">
        <v>265</v>
      </c>
      <c r="CI20" s="11">
        <v>4497886411</v>
      </c>
      <c r="CJ20" s="11">
        <v>134213313</v>
      </c>
      <c r="CK20" s="18" t="s">
        <v>1018</v>
      </c>
      <c r="CL20" s="23" t="s">
        <v>1439</v>
      </c>
      <c r="CM20" s="11" t="s">
        <v>401</v>
      </c>
      <c r="CN20" s="11">
        <v>492048800</v>
      </c>
      <c r="CO20" s="11">
        <v>49351700</v>
      </c>
      <c r="CP20" s="20">
        <v>0.100298</v>
      </c>
      <c r="CQ20" s="11" t="s">
        <v>287</v>
      </c>
      <c r="CR20" s="11">
        <v>487256000</v>
      </c>
      <c r="CS20" s="11">
        <v>49940300</v>
      </c>
      <c r="CT20" s="20">
        <v>0.102492</v>
      </c>
      <c r="CU20" s="11" t="s">
        <v>287</v>
      </c>
      <c r="CV20" s="11">
        <v>121141000</v>
      </c>
      <c r="CW20" s="11">
        <v>162066000</v>
      </c>
      <c r="CX20" s="20">
        <v>1.3378294714423999</v>
      </c>
      <c r="CY20" s="18" t="s">
        <v>287</v>
      </c>
      <c r="CZ20" s="19" t="s">
        <v>66</v>
      </c>
      <c r="DA20" s="11">
        <v>1466328817</v>
      </c>
      <c r="DB20" s="11" t="s">
        <v>338</v>
      </c>
      <c r="DC20" s="11">
        <v>3102423457</v>
      </c>
      <c r="DD20" s="11" t="s">
        <v>1019</v>
      </c>
      <c r="DE20" s="19" t="s">
        <v>1527</v>
      </c>
      <c r="DF20" s="11">
        <v>11834870373</v>
      </c>
      <c r="DG20" s="14">
        <v>33893433079</v>
      </c>
      <c r="DH20" s="11">
        <v>824607500</v>
      </c>
      <c r="DI20" s="11">
        <v>541400500</v>
      </c>
      <c r="DJ20" s="11">
        <v>537196300</v>
      </c>
      <c r="DK20" s="11">
        <v>283207000</v>
      </c>
      <c r="DL20" s="14">
        <v>0</v>
      </c>
      <c r="DM20" s="14">
        <v>137</v>
      </c>
      <c r="DN20" s="15">
        <v>24</v>
      </c>
      <c r="DO20" s="19" t="s">
        <v>2259</v>
      </c>
      <c r="DP20" s="21">
        <v>4.6964490259999998E-2</v>
      </c>
      <c r="DQ20" s="14" t="s">
        <v>745</v>
      </c>
      <c r="DR20" s="24">
        <v>77963</v>
      </c>
      <c r="DS20" s="17" t="s">
        <v>2280</v>
      </c>
      <c r="DT20" s="17">
        <v>6944</v>
      </c>
      <c r="DU20" s="17" t="s">
        <v>2180</v>
      </c>
      <c r="DV20" s="16" t="s">
        <v>1020</v>
      </c>
    </row>
    <row r="21" spans="1:126" x14ac:dyDescent="0.25">
      <c r="A21" s="18" t="s">
        <v>577</v>
      </c>
      <c r="B21" s="16" t="s">
        <v>157</v>
      </c>
      <c r="C21" s="11">
        <v>90585180</v>
      </c>
      <c r="D21" s="11" t="s">
        <v>1021</v>
      </c>
      <c r="E21" s="14">
        <v>79</v>
      </c>
      <c r="F21" s="11" t="s">
        <v>82</v>
      </c>
      <c r="G21" s="14">
        <v>84</v>
      </c>
      <c r="H21" s="11" t="s">
        <v>169</v>
      </c>
      <c r="I21" s="16">
        <v>36</v>
      </c>
      <c r="J21" s="16" t="s">
        <v>101</v>
      </c>
      <c r="K21" s="16">
        <v>85</v>
      </c>
      <c r="L21" s="16" t="s">
        <v>111</v>
      </c>
      <c r="M21" s="15">
        <v>84</v>
      </c>
      <c r="N21" s="16" t="s">
        <v>169</v>
      </c>
      <c r="O21" s="16">
        <v>84</v>
      </c>
      <c r="P21" s="16" t="s">
        <v>169</v>
      </c>
      <c r="Q21" s="16">
        <v>91</v>
      </c>
      <c r="R21" s="16" t="s">
        <v>59</v>
      </c>
      <c r="S21" s="16">
        <v>86</v>
      </c>
      <c r="T21" s="16" t="s">
        <v>76</v>
      </c>
      <c r="U21" s="16">
        <v>90</v>
      </c>
      <c r="V21" s="16" t="s">
        <v>158</v>
      </c>
      <c r="W21" s="15">
        <v>333.9</v>
      </c>
      <c r="X21" s="14">
        <v>11706</v>
      </c>
      <c r="Y21" s="14" t="s">
        <v>1979</v>
      </c>
      <c r="Z21" s="11" t="s">
        <v>1662</v>
      </c>
      <c r="AA21" s="14" t="s">
        <v>608</v>
      </c>
      <c r="AB21" s="19" t="s">
        <v>1604</v>
      </c>
      <c r="AC21" s="14" t="s">
        <v>2073</v>
      </c>
      <c r="AD21" s="18" t="s">
        <v>578</v>
      </c>
      <c r="AE21" s="14">
        <v>6495978</v>
      </c>
      <c r="AF21" s="20" t="s">
        <v>64</v>
      </c>
      <c r="AG21" s="11">
        <v>89085180</v>
      </c>
      <c r="AH21" s="18" t="s">
        <v>1022</v>
      </c>
      <c r="AI21" s="20" t="s">
        <v>367</v>
      </c>
      <c r="AJ21" s="11">
        <v>750000</v>
      </c>
      <c r="AK21" s="28" t="s">
        <v>746</v>
      </c>
      <c r="AL21" s="18" t="s">
        <v>112</v>
      </c>
      <c r="AM21" s="11">
        <v>700000</v>
      </c>
      <c r="AN21" s="28" t="s">
        <v>747</v>
      </c>
      <c r="AO21" s="18" t="s">
        <v>866</v>
      </c>
      <c r="AP21" s="11">
        <v>50000</v>
      </c>
      <c r="AQ21" s="28" t="s">
        <v>748</v>
      </c>
      <c r="AR21" s="18" t="s">
        <v>868</v>
      </c>
      <c r="AS21" s="11">
        <v>0</v>
      </c>
      <c r="AT21" s="28" t="s">
        <v>1867</v>
      </c>
      <c r="AU21" s="18" t="s">
        <v>64</v>
      </c>
      <c r="AV21" s="11">
        <v>89085180</v>
      </c>
      <c r="AW21" s="11" t="s">
        <v>1022</v>
      </c>
      <c r="AX21" s="11" t="s">
        <v>1757</v>
      </c>
      <c r="AY21" s="11" t="s">
        <v>348</v>
      </c>
      <c r="AZ21" s="11">
        <v>25670939050</v>
      </c>
      <c r="BA21" s="11" t="s">
        <v>2344</v>
      </c>
      <c r="BB21" s="22" t="s">
        <v>1829</v>
      </c>
      <c r="BC21" s="11" t="s">
        <v>916</v>
      </c>
      <c r="BD21" s="11">
        <v>0</v>
      </c>
      <c r="BE21" s="18" t="s">
        <v>260</v>
      </c>
      <c r="BF21" s="22" t="s">
        <v>1867</v>
      </c>
      <c r="BG21" s="18" t="s">
        <v>347</v>
      </c>
      <c r="BH21" s="11">
        <v>4569056766</v>
      </c>
      <c r="BI21" s="18" t="s">
        <v>887</v>
      </c>
      <c r="BJ21" s="11" t="s">
        <v>1868</v>
      </c>
      <c r="BK21" s="20" t="s">
        <v>65</v>
      </c>
      <c r="BL21" s="11">
        <v>0</v>
      </c>
      <c r="BM21" s="11" t="s">
        <v>260</v>
      </c>
      <c r="BN21" s="11" t="s">
        <v>1867</v>
      </c>
      <c r="BO21" s="11" t="s">
        <v>347</v>
      </c>
      <c r="BP21" s="11">
        <v>3415219505</v>
      </c>
      <c r="BQ21" s="14" t="s">
        <v>917</v>
      </c>
      <c r="BR21" s="22" t="s">
        <v>1959</v>
      </c>
      <c r="BS21" s="18" t="s">
        <v>866</v>
      </c>
      <c r="BT21" s="11">
        <v>50000</v>
      </c>
      <c r="BU21" s="18" t="s">
        <v>748</v>
      </c>
      <c r="BV21" s="11">
        <v>4</v>
      </c>
      <c r="BW21" s="11" t="s">
        <v>347</v>
      </c>
      <c r="BX21" s="11">
        <v>2118710913</v>
      </c>
      <c r="BY21" s="11" t="s">
        <v>793</v>
      </c>
      <c r="BZ21" s="11">
        <v>326</v>
      </c>
      <c r="CA21" s="11" t="s">
        <v>868</v>
      </c>
      <c r="CB21" s="11">
        <v>0</v>
      </c>
      <c r="CC21" s="14" t="s">
        <v>260</v>
      </c>
      <c r="CD21" s="11">
        <v>0</v>
      </c>
      <c r="CE21" s="11" t="s">
        <v>347</v>
      </c>
      <c r="CF21" s="11">
        <v>1718465453</v>
      </c>
      <c r="CG21" s="20" t="s">
        <v>918</v>
      </c>
      <c r="CH21" s="11">
        <v>265</v>
      </c>
      <c r="CI21" s="11">
        <v>15878180</v>
      </c>
      <c r="CJ21" s="11">
        <v>74707000</v>
      </c>
      <c r="CK21" s="18" t="s">
        <v>1023</v>
      </c>
      <c r="CL21" s="23" t="s">
        <v>1440</v>
      </c>
      <c r="CM21" s="11" t="s">
        <v>401</v>
      </c>
      <c r="CN21" s="11">
        <v>50000</v>
      </c>
      <c r="CO21" s="11">
        <v>0</v>
      </c>
      <c r="CP21" s="20">
        <v>0</v>
      </c>
      <c r="CQ21" s="11" t="s">
        <v>292</v>
      </c>
      <c r="CR21" s="11">
        <v>50000</v>
      </c>
      <c r="CS21" s="11">
        <v>0</v>
      </c>
      <c r="CT21" s="20">
        <v>0</v>
      </c>
      <c r="CU21" s="11" t="s">
        <v>292</v>
      </c>
      <c r="CV21" s="11">
        <v>0</v>
      </c>
      <c r="CW21" s="11">
        <v>0</v>
      </c>
      <c r="CX21" s="20">
        <v>0</v>
      </c>
      <c r="CY21" s="18" t="s">
        <v>292</v>
      </c>
      <c r="CZ21" s="19" t="s">
        <v>66</v>
      </c>
      <c r="DA21" s="11">
        <v>5578180</v>
      </c>
      <c r="DB21" s="11" t="s">
        <v>874</v>
      </c>
      <c r="DC21" s="11">
        <v>90395180</v>
      </c>
      <c r="DD21" s="11" t="s">
        <v>1024</v>
      </c>
      <c r="DE21" s="19" t="s">
        <v>1528</v>
      </c>
      <c r="DF21" s="11">
        <v>11834870373</v>
      </c>
      <c r="DG21" s="14">
        <v>33893433079</v>
      </c>
      <c r="DH21" s="11">
        <v>50000</v>
      </c>
      <c r="DI21" s="11">
        <v>50000</v>
      </c>
      <c r="DJ21" s="11">
        <v>50000</v>
      </c>
      <c r="DK21" s="11">
        <v>0</v>
      </c>
      <c r="DL21" s="14">
        <v>0</v>
      </c>
      <c r="DM21" s="14">
        <v>4</v>
      </c>
      <c r="DN21" s="15">
        <v>0</v>
      </c>
      <c r="DO21" s="19" t="s">
        <v>2251</v>
      </c>
      <c r="DP21" s="21">
        <v>4.6964490259999998E-2</v>
      </c>
      <c r="DQ21" s="14" t="s">
        <v>744</v>
      </c>
      <c r="DR21" s="24">
        <v>1602</v>
      </c>
      <c r="DS21" s="17" t="s">
        <v>2181</v>
      </c>
      <c r="DT21" s="17">
        <v>31</v>
      </c>
      <c r="DU21" s="17" t="s">
        <v>2181</v>
      </c>
      <c r="DV21" s="16" t="s">
        <v>749</v>
      </c>
    </row>
    <row r="22" spans="1:126" x14ac:dyDescent="0.25">
      <c r="A22" s="18" t="s">
        <v>579</v>
      </c>
      <c r="B22" s="16" t="s">
        <v>159</v>
      </c>
      <c r="C22" s="11">
        <v>251897399</v>
      </c>
      <c r="D22" s="11" t="s">
        <v>1025</v>
      </c>
      <c r="E22" s="14">
        <v>44</v>
      </c>
      <c r="F22" s="11" t="s">
        <v>63</v>
      </c>
      <c r="G22" s="14">
        <v>65</v>
      </c>
      <c r="H22" s="11" t="s">
        <v>102</v>
      </c>
      <c r="I22" s="16">
        <v>10</v>
      </c>
      <c r="J22" s="16" t="s">
        <v>227</v>
      </c>
      <c r="K22" s="16">
        <v>51</v>
      </c>
      <c r="L22" s="16" t="s">
        <v>162</v>
      </c>
      <c r="M22" s="15">
        <v>32</v>
      </c>
      <c r="N22" s="16" t="s">
        <v>61</v>
      </c>
      <c r="O22" s="16">
        <v>49</v>
      </c>
      <c r="P22" s="16" t="s">
        <v>87</v>
      </c>
      <c r="Q22" s="16">
        <v>17</v>
      </c>
      <c r="R22" s="16" t="s">
        <v>98</v>
      </c>
      <c r="S22" s="16">
        <v>51</v>
      </c>
      <c r="T22" s="16" t="s">
        <v>162</v>
      </c>
      <c r="U22" s="16">
        <v>3</v>
      </c>
      <c r="V22" s="16" t="s">
        <v>769</v>
      </c>
      <c r="W22" s="15">
        <v>304.57</v>
      </c>
      <c r="X22" s="14">
        <v>17458</v>
      </c>
      <c r="Y22" s="14" t="s">
        <v>1980</v>
      </c>
      <c r="Z22" s="11" t="s">
        <v>1663</v>
      </c>
      <c r="AA22" s="14" t="s">
        <v>665</v>
      </c>
      <c r="AB22" s="19" t="s">
        <v>1605</v>
      </c>
      <c r="AC22" s="14" t="s">
        <v>2074</v>
      </c>
      <c r="AD22" s="18" t="s">
        <v>580</v>
      </c>
      <c r="AE22" s="14">
        <v>6495978</v>
      </c>
      <c r="AF22" s="20" t="s">
        <v>64</v>
      </c>
      <c r="AG22" s="11">
        <v>188315399</v>
      </c>
      <c r="AH22" s="18" t="s">
        <v>1026</v>
      </c>
      <c r="AI22" s="18" t="s">
        <v>868</v>
      </c>
      <c r="AJ22" s="11">
        <v>43820000</v>
      </c>
      <c r="AK22" s="18" t="s">
        <v>888</v>
      </c>
      <c r="AL22" s="18" t="s">
        <v>65</v>
      </c>
      <c r="AM22" s="11">
        <v>11350000</v>
      </c>
      <c r="AN22" s="18" t="s">
        <v>1027</v>
      </c>
      <c r="AO22" s="20" t="s">
        <v>112</v>
      </c>
      <c r="AP22" s="11">
        <v>3700000</v>
      </c>
      <c r="AQ22" s="18" t="s">
        <v>813</v>
      </c>
      <c r="AR22" s="18" t="s">
        <v>866</v>
      </c>
      <c r="AS22" s="11">
        <v>2382000</v>
      </c>
      <c r="AT22" s="18" t="s">
        <v>375</v>
      </c>
      <c r="AU22" s="18" t="s">
        <v>64</v>
      </c>
      <c r="AV22" s="11">
        <v>188315399</v>
      </c>
      <c r="AW22" s="18" t="s">
        <v>1026</v>
      </c>
      <c r="AX22" s="11" t="s">
        <v>1758</v>
      </c>
      <c r="AY22" s="11" t="s">
        <v>348</v>
      </c>
      <c r="AZ22" s="11">
        <v>25670939050</v>
      </c>
      <c r="BA22" s="11" t="s">
        <v>2344</v>
      </c>
      <c r="BB22" s="22" t="s">
        <v>1829</v>
      </c>
      <c r="BC22" s="11" t="s">
        <v>916</v>
      </c>
      <c r="BD22" s="11">
        <v>0</v>
      </c>
      <c r="BE22" s="18" t="s">
        <v>260</v>
      </c>
      <c r="BF22" s="22" t="s">
        <v>1867</v>
      </c>
      <c r="BG22" s="18" t="s">
        <v>347</v>
      </c>
      <c r="BH22" s="11">
        <v>4569056766</v>
      </c>
      <c r="BI22" s="18" t="s">
        <v>887</v>
      </c>
      <c r="BJ22" s="11" t="s">
        <v>1868</v>
      </c>
      <c r="BK22" s="20" t="s">
        <v>65</v>
      </c>
      <c r="BL22" s="11">
        <v>11350000</v>
      </c>
      <c r="BM22" s="11" t="s">
        <v>1027</v>
      </c>
      <c r="BN22" s="11" t="s">
        <v>1890</v>
      </c>
      <c r="BO22" s="11" t="s">
        <v>348</v>
      </c>
      <c r="BP22" s="11">
        <v>3415219505</v>
      </c>
      <c r="BQ22" s="14" t="s">
        <v>917</v>
      </c>
      <c r="BR22" s="22" t="s">
        <v>1959</v>
      </c>
      <c r="BS22" s="18" t="s">
        <v>866</v>
      </c>
      <c r="BT22" s="11">
        <v>2382000</v>
      </c>
      <c r="BU22" s="18" t="s">
        <v>375</v>
      </c>
      <c r="BV22" s="11">
        <v>124</v>
      </c>
      <c r="BW22" s="11" t="s">
        <v>347</v>
      </c>
      <c r="BX22" s="11">
        <v>2118710913</v>
      </c>
      <c r="BY22" s="11" t="s">
        <v>793</v>
      </c>
      <c r="BZ22" s="11">
        <v>326</v>
      </c>
      <c r="CA22" s="11" t="s">
        <v>868</v>
      </c>
      <c r="CB22" s="11">
        <v>43820000</v>
      </c>
      <c r="CC22" s="14" t="s">
        <v>888</v>
      </c>
      <c r="CD22" s="11">
        <v>2287</v>
      </c>
      <c r="CE22" s="11" t="s">
        <v>348</v>
      </c>
      <c r="CF22" s="11">
        <v>1718465453</v>
      </c>
      <c r="CG22" s="20" t="s">
        <v>918</v>
      </c>
      <c r="CH22" s="11">
        <v>265</v>
      </c>
      <c r="CI22" s="11">
        <v>302664399</v>
      </c>
      <c r="CJ22" s="11">
        <v>-50767000</v>
      </c>
      <c r="CK22" s="18" t="s">
        <v>1028</v>
      </c>
      <c r="CL22" s="23" t="s">
        <v>1441</v>
      </c>
      <c r="CM22" s="11" t="s">
        <v>400</v>
      </c>
      <c r="CN22" s="11">
        <v>1882000</v>
      </c>
      <c r="CO22" s="11">
        <v>500000</v>
      </c>
      <c r="CP22" s="20">
        <v>0.26567400000000002</v>
      </c>
      <c r="CQ22" s="11" t="s">
        <v>287</v>
      </c>
      <c r="CR22" s="11">
        <v>1878000</v>
      </c>
      <c r="CS22" s="11">
        <v>500000</v>
      </c>
      <c r="CT22" s="20">
        <v>0.26623999999999998</v>
      </c>
      <c r="CU22" s="11" t="s">
        <v>287</v>
      </c>
      <c r="CV22" s="11">
        <v>43820000</v>
      </c>
      <c r="CW22" s="11">
        <v>0</v>
      </c>
      <c r="CX22" s="20">
        <v>0</v>
      </c>
      <c r="CY22" s="18" t="s">
        <v>292</v>
      </c>
      <c r="CZ22" s="19" t="s">
        <v>66</v>
      </c>
      <c r="DA22" s="11">
        <v>124038399</v>
      </c>
      <c r="DB22" s="11" t="s">
        <v>1029</v>
      </c>
      <c r="DC22" s="11">
        <v>245765399</v>
      </c>
      <c r="DD22" s="11" t="s">
        <v>1030</v>
      </c>
      <c r="DE22" s="19" t="s">
        <v>1529</v>
      </c>
      <c r="DF22" s="11">
        <v>11834870373</v>
      </c>
      <c r="DG22" s="14">
        <v>33893433079</v>
      </c>
      <c r="DH22" s="11">
        <v>46202000</v>
      </c>
      <c r="DI22" s="11">
        <v>2382000</v>
      </c>
      <c r="DJ22" s="11">
        <v>2378000</v>
      </c>
      <c r="DK22" s="11">
        <v>43820000</v>
      </c>
      <c r="DL22" s="14">
        <v>0</v>
      </c>
      <c r="DM22" s="14">
        <v>6</v>
      </c>
      <c r="DN22" s="15">
        <v>1</v>
      </c>
      <c r="DO22" s="19" t="s">
        <v>2260</v>
      </c>
      <c r="DP22" s="21">
        <v>4.6964490259999998E-2</v>
      </c>
      <c r="DQ22" s="14" t="s">
        <v>745</v>
      </c>
      <c r="DR22" s="24">
        <v>2886</v>
      </c>
      <c r="DS22" s="17" t="s">
        <v>2281</v>
      </c>
      <c r="DT22" s="17">
        <v>825</v>
      </c>
      <c r="DU22" s="17" t="s">
        <v>2182</v>
      </c>
      <c r="DV22" s="16" t="s">
        <v>1031</v>
      </c>
    </row>
    <row r="23" spans="1:126" x14ac:dyDescent="0.25">
      <c r="A23" s="18" t="s">
        <v>581</v>
      </c>
      <c r="B23" s="16" t="s">
        <v>164</v>
      </c>
      <c r="C23" s="11">
        <v>296338956</v>
      </c>
      <c r="D23" s="11" t="s">
        <v>1032</v>
      </c>
      <c r="E23" s="14">
        <v>34</v>
      </c>
      <c r="F23" s="11" t="s">
        <v>70</v>
      </c>
      <c r="G23" s="14">
        <v>31</v>
      </c>
      <c r="H23" s="11" t="s">
        <v>126</v>
      </c>
      <c r="I23" s="16">
        <v>59</v>
      </c>
      <c r="J23" s="16" t="s">
        <v>163</v>
      </c>
      <c r="K23" s="16">
        <v>32</v>
      </c>
      <c r="L23" s="16" t="s">
        <v>61</v>
      </c>
      <c r="M23" s="15">
        <v>20</v>
      </c>
      <c r="N23" s="16" t="s">
        <v>71</v>
      </c>
      <c r="O23" s="16">
        <v>23</v>
      </c>
      <c r="P23" s="16" t="s">
        <v>141</v>
      </c>
      <c r="Q23" s="16">
        <v>14</v>
      </c>
      <c r="R23" s="16" t="s">
        <v>89</v>
      </c>
      <c r="S23" s="16">
        <v>16</v>
      </c>
      <c r="T23" s="16" t="s">
        <v>58</v>
      </c>
      <c r="U23" s="16">
        <v>13</v>
      </c>
      <c r="V23" s="16" t="s">
        <v>60</v>
      </c>
      <c r="W23" s="15">
        <v>489.87</v>
      </c>
      <c r="X23" s="14">
        <v>43333</v>
      </c>
      <c r="Y23" s="14" t="s">
        <v>1981</v>
      </c>
      <c r="Z23" s="11" t="s">
        <v>1664</v>
      </c>
      <c r="AA23" s="14" t="s">
        <v>643</v>
      </c>
      <c r="AB23" s="19" t="s">
        <v>1483</v>
      </c>
      <c r="AC23" s="14" t="s">
        <v>2075</v>
      </c>
      <c r="AD23" s="18" t="s">
        <v>582</v>
      </c>
      <c r="AE23" s="14">
        <v>6495978</v>
      </c>
      <c r="AF23" s="20" t="s">
        <v>64</v>
      </c>
      <c r="AG23" s="11">
        <v>148617728</v>
      </c>
      <c r="AH23" s="18" t="s">
        <v>814</v>
      </c>
      <c r="AI23" s="18" t="s">
        <v>65</v>
      </c>
      <c r="AJ23" s="11">
        <v>34700000</v>
      </c>
      <c r="AK23" s="18" t="s">
        <v>815</v>
      </c>
      <c r="AL23" s="20" t="s">
        <v>868</v>
      </c>
      <c r="AM23" s="11">
        <v>32219880</v>
      </c>
      <c r="AN23" s="18" t="s">
        <v>758</v>
      </c>
      <c r="AO23" s="18" t="s">
        <v>866</v>
      </c>
      <c r="AP23" s="11">
        <v>31041348</v>
      </c>
      <c r="AQ23" s="18" t="s">
        <v>1033</v>
      </c>
      <c r="AR23" s="20" t="s">
        <v>150</v>
      </c>
      <c r="AS23" s="11">
        <v>30000000</v>
      </c>
      <c r="AT23" s="18" t="s">
        <v>882</v>
      </c>
      <c r="AU23" s="18" t="s">
        <v>64</v>
      </c>
      <c r="AV23" s="11">
        <v>148617728</v>
      </c>
      <c r="AW23" s="11" t="s">
        <v>814</v>
      </c>
      <c r="AX23" s="11" t="s">
        <v>1759</v>
      </c>
      <c r="AY23" s="11" t="s">
        <v>347</v>
      </c>
      <c r="AZ23" s="11">
        <v>25670939050</v>
      </c>
      <c r="BA23" s="11" t="s">
        <v>2344</v>
      </c>
      <c r="BB23" s="22" t="s">
        <v>1829</v>
      </c>
      <c r="BC23" s="11" t="s">
        <v>916</v>
      </c>
      <c r="BD23" s="11">
        <v>160000</v>
      </c>
      <c r="BE23" s="18" t="s">
        <v>757</v>
      </c>
      <c r="BF23" s="11" t="s">
        <v>1845</v>
      </c>
      <c r="BG23" s="18" t="s">
        <v>347</v>
      </c>
      <c r="BH23" s="11">
        <v>4569056766</v>
      </c>
      <c r="BI23" s="18" t="s">
        <v>887</v>
      </c>
      <c r="BJ23" s="11" t="s">
        <v>1868</v>
      </c>
      <c r="BK23" s="20" t="s">
        <v>65</v>
      </c>
      <c r="BL23" s="11">
        <v>34700000</v>
      </c>
      <c r="BM23" s="11" t="s">
        <v>815</v>
      </c>
      <c r="BN23" s="11" t="s">
        <v>1891</v>
      </c>
      <c r="BO23" s="11" t="s">
        <v>348</v>
      </c>
      <c r="BP23" s="11">
        <v>3415219505</v>
      </c>
      <c r="BQ23" s="14" t="s">
        <v>917</v>
      </c>
      <c r="BR23" s="22" t="s">
        <v>1959</v>
      </c>
      <c r="BS23" s="18" t="s">
        <v>866</v>
      </c>
      <c r="BT23" s="11">
        <v>31041348</v>
      </c>
      <c r="BU23" s="18" t="s">
        <v>1033</v>
      </c>
      <c r="BV23" s="11">
        <v>618</v>
      </c>
      <c r="BW23" s="11" t="s">
        <v>348</v>
      </c>
      <c r="BX23" s="11">
        <v>2118710913</v>
      </c>
      <c r="BY23" s="11" t="s">
        <v>793</v>
      </c>
      <c r="BZ23" s="11">
        <v>326</v>
      </c>
      <c r="CA23" s="11" t="s">
        <v>868</v>
      </c>
      <c r="CB23" s="11">
        <v>32219880</v>
      </c>
      <c r="CC23" s="14" t="s">
        <v>758</v>
      </c>
      <c r="CD23" s="11">
        <v>641</v>
      </c>
      <c r="CE23" s="11" t="s">
        <v>348</v>
      </c>
      <c r="CF23" s="11">
        <v>1718465453</v>
      </c>
      <c r="CG23" s="20" t="s">
        <v>918</v>
      </c>
      <c r="CH23" s="11">
        <v>265</v>
      </c>
      <c r="CI23" s="11">
        <v>255880869</v>
      </c>
      <c r="CJ23" s="11">
        <v>40458087</v>
      </c>
      <c r="CK23" s="18" t="s">
        <v>1034</v>
      </c>
      <c r="CL23" s="23" t="s">
        <v>1442</v>
      </c>
      <c r="CM23" s="11" t="s">
        <v>401</v>
      </c>
      <c r="CN23" s="11">
        <v>15962948</v>
      </c>
      <c r="CO23" s="11">
        <v>2090000</v>
      </c>
      <c r="CP23" s="20">
        <v>0.13092799999999999</v>
      </c>
      <c r="CQ23" s="11" t="s">
        <v>287</v>
      </c>
      <c r="CR23" s="11">
        <v>15962948</v>
      </c>
      <c r="CS23" s="11">
        <v>1440000</v>
      </c>
      <c r="CT23" s="20">
        <v>9.0207999999999997E-2</v>
      </c>
      <c r="CU23" s="11" t="s">
        <v>287</v>
      </c>
      <c r="CV23" s="11">
        <v>45208280</v>
      </c>
      <c r="CW23" s="11">
        <v>0</v>
      </c>
      <c r="CX23" s="20">
        <v>0</v>
      </c>
      <c r="CY23" s="18" t="s">
        <v>292</v>
      </c>
      <c r="CZ23" s="19" t="s">
        <v>66</v>
      </c>
      <c r="DA23" s="11">
        <v>10916800</v>
      </c>
      <c r="DB23" s="11" t="s">
        <v>327</v>
      </c>
      <c r="DC23" s="11">
        <v>259906128</v>
      </c>
      <c r="DD23" s="11" t="s">
        <v>1035</v>
      </c>
      <c r="DE23" s="19" t="s">
        <v>1448</v>
      </c>
      <c r="DF23" s="11">
        <v>11834870373</v>
      </c>
      <c r="DG23" s="14">
        <v>33893433079</v>
      </c>
      <c r="DH23" s="11">
        <v>63261228</v>
      </c>
      <c r="DI23" s="11">
        <v>18052948</v>
      </c>
      <c r="DJ23" s="11">
        <v>17402948</v>
      </c>
      <c r="DK23" s="11">
        <v>45208280</v>
      </c>
      <c r="DL23" s="14">
        <v>0</v>
      </c>
      <c r="DM23" s="14">
        <v>16</v>
      </c>
      <c r="DN23" s="15">
        <v>1</v>
      </c>
      <c r="DO23" s="19" t="s">
        <v>2261</v>
      </c>
      <c r="DP23" s="21">
        <v>4.6964490259999998E-2</v>
      </c>
      <c r="DQ23" s="14" t="s">
        <v>745</v>
      </c>
      <c r="DR23" s="24">
        <v>8264</v>
      </c>
      <c r="DS23" s="17" t="s">
        <v>2282</v>
      </c>
      <c r="DT23" s="17">
        <v>2184</v>
      </c>
      <c r="DU23" s="17" t="s">
        <v>2183</v>
      </c>
      <c r="DV23" s="16" t="s">
        <v>1036</v>
      </c>
    </row>
    <row r="24" spans="1:126" x14ac:dyDescent="0.25">
      <c r="A24" s="18" t="s">
        <v>583</v>
      </c>
      <c r="B24" s="16" t="s">
        <v>166</v>
      </c>
      <c r="C24" s="11">
        <v>378092235</v>
      </c>
      <c r="D24" s="11" t="s">
        <v>1037</v>
      </c>
      <c r="E24" s="14">
        <v>25</v>
      </c>
      <c r="F24" s="11" t="s">
        <v>124</v>
      </c>
      <c r="G24" s="14">
        <v>41</v>
      </c>
      <c r="H24" s="11" t="s">
        <v>149</v>
      </c>
      <c r="I24" s="16">
        <v>19</v>
      </c>
      <c r="J24" s="16" t="s">
        <v>62</v>
      </c>
      <c r="K24" s="16">
        <v>43</v>
      </c>
      <c r="L24" s="16" t="s">
        <v>172</v>
      </c>
      <c r="M24" s="15">
        <v>73</v>
      </c>
      <c r="N24" s="16" t="s">
        <v>118</v>
      </c>
      <c r="O24" s="16">
        <v>60</v>
      </c>
      <c r="P24" s="16" t="s">
        <v>72</v>
      </c>
      <c r="Q24" s="16">
        <v>47</v>
      </c>
      <c r="R24" s="16" t="s">
        <v>176</v>
      </c>
      <c r="S24" s="16">
        <v>36</v>
      </c>
      <c r="T24" s="16" t="s">
        <v>101</v>
      </c>
      <c r="U24" s="16">
        <v>54</v>
      </c>
      <c r="V24" s="16" t="s">
        <v>100</v>
      </c>
      <c r="W24" s="15">
        <v>510.5</v>
      </c>
      <c r="X24" s="14">
        <v>37318</v>
      </c>
      <c r="Y24" s="14" t="s">
        <v>1982</v>
      </c>
      <c r="Z24" s="11" t="s">
        <v>1665</v>
      </c>
      <c r="AA24" s="14" t="s">
        <v>690</v>
      </c>
      <c r="AB24" s="19" t="s">
        <v>1606</v>
      </c>
      <c r="AC24" s="14" t="s">
        <v>2076</v>
      </c>
      <c r="AD24" s="18" t="s">
        <v>584</v>
      </c>
      <c r="AE24" s="14">
        <v>6495978</v>
      </c>
      <c r="AF24" s="20" t="s">
        <v>64</v>
      </c>
      <c r="AG24" s="11">
        <v>324204247</v>
      </c>
      <c r="AH24" s="18" t="s">
        <v>1038</v>
      </c>
      <c r="AI24" s="18" t="s">
        <v>916</v>
      </c>
      <c r="AJ24" s="11">
        <v>18750648</v>
      </c>
      <c r="AK24" s="18" t="s">
        <v>1039</v>
      </c>
      <c r="AL24" s="20" t="s">
        <v>104</v>
      </c>
      <c r="AM24" s="11">
        <v>10120943</v>
      </c>
      <c r="AN24" s="18" t="s">
        <v>532</v>
      </c>
      <c r="AO24" s="18" t="s">
        <v>866</v>
      </c>
      <c r="AP24" s="11">
        <v>8896397</v>
      </c>
      <c r="AQ24" s="18" t="s">
        <v>363</v>
      </c>
      <c r="AR24" s="18" t="s">
        <v>65</v>
      </c>
      <c r="AS24" s="11">
        <v>8700000</v>
      </c>
      <c r="AT24" s="18" t="s">
        <v>311</v>
      </c>
      <c r="AU24" s="18" t="s">
        <v>64</v>
      </c>
      <c r="AV24" s="11">
        <v>324204247</v>
      </c>
      <c r="AW24" s="11" t="s">
        <v>1038</v>
      </c>
      <c r="AX24" s="11" t="s">
        <v>1760</v>
      </c>
      <c r="AY24" s="11" t="s">
        <v>348</v>
      </c>
      <c r="AZ24" s="11">
        <v>25670939050</v>
      </c>
      <c r="BA24" s="11" t="s">
        <v>2344</v>
      </c>
      <c r="BB24" s="22" t="s">
        <v>1829</v>
      </c>
      <c r="BC24" s="11" t="s">
        <v>916</v>
      </c>
      <c r="BD24" s="11">
        <v>18750648</v>
      </c>
      <c r="BE24" s="18" t="s">
        <v>1039</v>
      </c>
      <c r="BF24" s="11" t="s">
        <v>1846</v>
      </c>
      <c r="BG24" s="18" t="s">
        <v>347</v>
      </c>
      <c r="BH24" s="11">
        <v>4569056766</v>
      </c>
      <c r="BI24" s="18" t="s">
        <v>887</v>
      </c>
      <c r="BJ24" s="11" t="s">
        <v>1868</v>
      </c>
      <c r="BK24" s="20" t="s">
        <v>65</v>
      </c>
      <c r="BL24" s="11">
        <v>8700000</v>
      </c>
      <c r="BM24" s="11" t="s">
        <v>311</v>
      </c>
      <c r="BN24" s="11" t="s">
        <v>1892</v>
      </c>
      <c r="BO24" s="11" t="s">
        <v>347</v>
      </c>
      <c r="BP24" s="11">
        <v>3415219505</v>
      </c>
      <c r="BQ24" s="14" t="s">
        <v>917</v>
      </c>
      <c r="BR24" s="22" t="s">
        <v>1959</v>
      </c>
      <c r="BS24" s="18" t="s">
        <v>866</v>
      </c>
      <c r="BT24" s="11">
        <v>8896397</v>
      </c>
      <c r="BU24" s="18" t="s">
        <v>363</v>
      </c>
      <c r="BV24" s="11">
        <v>233</v>
      </c>
      <c r="BW24" s="11" t="s">
        <v>347</v>
      </c>
      <c r="BX24" s="11">
        <v>2118710913</v>
      </c>
      <c r="BY24" s="11" t="s">
        <v>793</v>
      </c>
      <c r="BZ24" s="11">
        <v>326</v>
      </c>
      <c r="CA24" s="11" t="s">
        <v>868</v>
      </c>
      <c r="CB24" s="11">
        <v>1300000</v>
      </c>
      <c r="CC24" s="14" t="s">
        <v>306</v>
      </c>
      <c r="CD24" s="11">
        <v>34</v>
      </c>
      <c r="CE24" s="11" t="s">
        <v>347</v>
      </c>
      <c r="CF24" s="11">
        <v>1718465453</v>
      </c>
      <c r="CG24" s="20" t="s">
        <v>918</v>
      </c>
      <c r="CH24" s="11">
        <v>265</v>
      </c>
      <c r="CI24" s="11">
        <v>294478991</v>
      </c>
      <c r="CJ24" s="11">
        <v>83613244</v>
      </c>
      <c r="CK24" s="18" t="s">
        <v>1040</v>
      </c>
      <c r="CL24" s="23" t="s">
        <v>1443</v>
      </c>
      <c r="CM24" s="11" t="s">
        <v>401</v>
      </c>
      <c r="CN24" s="11">
        <v>9159000</v>
      </c>
      <c r="CO24" s="11">
        <v>-262603</v>
      </c>
      <c r="CP24" s="20">
        <v>-2.8670999999999999E-2</v>
      </c>
      <c r="CQ24" s="11" t="s">
        <v>286</v>
      </c>
      <c r="CR24" s="11">
        <v>5759000</v>
      </c>
      <c r="CS24" s="11">
        <v>-312603</v>
      </c>
      <c r="CT24" s="20">
        <v>-5.4280000000000002E-2</v>
      </c>
      <c r="CU24" s="11" t="s">
        <v>286</v>
      </c>
      <c r="CV24" s="11">
        <v>880000</v>
      </c>
      <c r="CW24" s="11">
        <v>420000</v>
      </c>
      <c r="CX24" s="20">
        <v>0.47727272727269998</v>
      </c>
      <c r="CY24" s="18" t="s">
        <v>287</v>
      </c>
      <c r="CZ24" s="19" t="s">
        <v>66</v>
      </c>
      <c r="DA24" s="11">
        <v>11240190</v>
      </c>
      <c r="DB24" s="11" t="s">
        <v>829</v>
      </c>
      <c r="DC24" s="11">
        <v>347895190</v>
      </c>
      <c r="DD24" s="11" t="s">
        <v>1041</v>
      </c>
      <c r="DE24" s="19" t="s">
        <v>1530</v>
      </c>
      <c r="DF24" s="11">
        <v>11834870373</v>
      </c>
      <c r="DG24" s="14">
        <v>33893433079</v>
      </c>
      <c r="DH24" s="11">
        <v>10196397</v>
      </c>
      <c r="DI24" s="11">
        <v>8896397</v>
      </c>
      <c r="DJ24" s="11">
        <v>5446397</v>
      </c>
      <c r="DK24" s="11">
        <v>1300000</v>
      </c>
      <c r="DL24" s="14">
        <v>0</v>
      </c>
      <c r="DM24" s="14">
        <v>12</v>
      </c>
      <c r="DN24" s="15">
        <v>0</v>
      </c>
      <c r="DO24" s="19" t="s">
        <v>2251</v>
      </c>
      <c r="DP24" s="21">
        <v>4.6964490259999998E-2</v>
      </c>
      <c r="DQ24" s="14" t="s">
        <v>744</v>
      </c>
      <c r="DR24" s="24">
        <v>6463</v>
      </c>
      <c r="DS24" s="17" t="s">
        <v>2283</v>
      </c>
      <c r="DT24" s="17">
        <v>1376</v>
      </c>
      <c r="DU24" s="17" t="s">
        <v>2184</v>
      </c>
      <c r="DV24" s="16" t="s">
        <v>1042</v>
      </c>
    </row>
    <row r="25" spans="1:126" x14ac:dyDescent="0.25">
      <c r="A25" s="18" t="s">
        <v>586</v>
      </c>
      <c r="B25" s="16" t="s">
        <v>167</v>
      </c>
      <c r="C25" s="11">
        <v>254872166</v>
      </c>
      <c r="D25" s="11" t="s">
        <v>1043</v>
      </c>
      <c r="E25" s="14">
        <v>42</v>
      </c>
      <c r="F25" s="11" t="s">
        <v>133</v>
      </c>
      <c r="G25" s="14">
        <v>40</v>
      </c>
      <c r="H25" s="11" t="s">
        <v>78</v>
      </c>
      <c r="I25" s="16">
        <v>49</v>
      </c>
      <c r="J25" s="16" t="s">
        <v>87</v>
      </c>
      <c r="K25" s="16">
        <v>64</v>
      </c>
      <c r="L25" s="16" t="s">
        <v>108</v>
      </c>
      <c r="M25" s="15">
        <v>5</v>
      </c>
      <c r="N25" s="16" t="s">
        <v>187</v>
      </c>
      <c r="O25" s="16">
        <v>20</v>
      </c>
      <c r="P25" s="16" t="s">
        <v>71</v>
      </c>
      <c r="Q25" s="16">
        <v>40</v>
      </c>
      <c r="R25" s="16" t="s">
        <v>78</v>
      </c>
      <c r="S25" s="16">
        <v>54</v>
      </c>
      <c r="T25" s="16" t="s">
        <v>100</v>
      </c>
      <c r="U25" s="16">
        <v>30</v>
      </c>
      <c r="V25" s="16" t="s">
        <v>125</v>
      </c>
      <c r="W25" s="15">
        <v>704.5</v>
      </c>
      <c r="X25" s="14">
        <v>29121</v>
      </c>
      <c r="Y25" s="14" t="s">
        <v>1983</v>
      </c>
      <c r="Z25" s="11" t="s">
        <v>1666</v>
      </c>
      <c r="AA25" s="14" t="s">
        <v>648</v>
      </c>
      <c r="AB25" s="19" t="s">
        <v>1607</v>
      </c>
      <c r="AC25" s="14" t="s">
        <v>2077</v>
      </c>
      <c r="AD25" s="18" t="s">
        <v>587</v>
      </c>
      <c r="AE25" s="14">
        <v>6495978</v>
      </c>
      <c r="AF25" s="20" t="s">
        <v>64</v>
      </c>
      <c r="AG25" s="11">
        <v>214982708</v>
      </c>
      <c r="AH25" s="18" t="s">
        <v>1044</v>
      </c>
      <c r="AI25" s="18" t="s">
        <v>65</v>
      </c>
      <c r="AJ25" s="11">
        <v>19339758</v>
      </c>
      <c r="AK25" s="18" t="s">
        <v>1045</v>
      </c>
      <c r="AL25" s="18" t="s">
        <v>866</v>
      </c>
      <c r="AM25" s="11">
        <v>14824700</v>
      </c>
      <c r="AN25" s="18" t="s">
        <v>871</v>
      </c>
      <c r="AO25" s="18" t="s">
        <v>364</v>
      </c>
      <c r="AP25" s="11">
        <v>3000000</v>
      </c>
      <c r="AQ25" s="18" t="s">
        <v>298</v>
      </c>
      <c r="AR25" s="18" t="s">
        <v>150</v>
      </c>
      <c r="AS25" s="11">
        <v>1500000</v>
      </c>
      <c r="AT25" s="18" t="s">
        <v>315</v>
      </c>
      <c r="AU25" s="18" t="s">
        <v>64</v>
      </c>
      <c r="AV25" s="11">
        <v>214982708</v>
      </c>
      <c r="AW25" s="18" t="s">
        <v>1044</v>
      </c>
      <c r="AX25" s="11" t="s">
        <v>1761</v>
      </c>
      <c r="AY25" s="11" t="s">
        <v>348</v>
      </c>
      <c r="AZ25" s="11">
        <v>25670939050</v>
      </c>
      <c r="BA25" s="11" t="s">
        <v>2344</v>
      </c>
      <c r="BB25" s="22" t="s">
        <v>1829</v>
      </c>
      <c r="BC25" s="11" t="s">
        <v>916</v>
      </c>
      <c r="BD25" s="11">
        <v>0</v>
      </c>
      <c r="BE25" s="18" t="s">
        <v>260</v>
      </c>
      <c r="BF25" s="22" t="s">
        <v>1867</v>
      </c>
      <c r="BG25" s="18" t="s">
        <v>347</v>
      </c>
      <c r="BH25" s="11">
        <v>4569056766</v>
      </c>
      <c r="BI25" s="18" t="s">
        <v>887</v>
      </c>
      <c r="BJ25" s="11" t="s">
        <v>1868</v>
      </c>
      <c r="BK25" s="20" t="s">
        <v>65</v>
      </c>
      <c r="BL25" s="11">
        <v>19339758</v>
      </c>
      <c r="BM25" s="11" t="s">
        <v>1045</v>
      </c>
      <c r="BN25" s="11" t="s">
        <v>1893</v>
      </c>
      <c r="BO25" s="11" t="s">
        <v>347</v>
      </c>
      <c r="BP25" s="11">
        <v>3415219505</v>
      </c>
      <c r="BQ25" s="14" t="s">
        <v>917</v>
      </c>
      <c r="BR25" s="22" t="s">
        <v>1959</v>
      </c>
      <c r="BS25" s="18" t="s">
        <v>866</v>
      </c>
      <c r="BT25" s="11">
        <v>14824700</v>
      </c>
      <c r="BU25" s="18" t="s">
        <v>871</v>
      </c>
      <c r="BV25" s="11">
        <v>383</v>
      </c>
      <c r="BW25" s="11" t="s">
        <v>348</v>
      </c>
      <c r="BX25" s="11">
        <v>2118710913</v>
      </c>
      <c r="BY25" s="11" t="s">
        <v>793</v>
      </c>
      <c r="BZ25" s="11">
        <v>326</v>
      </c>
      <c r="CA25" s="11" t="s">
        <v>868</v>
      </c>
      <c r="CB25" s="11">
        <v>0</v>
      </c>
      <c r="CC25" s="14" t="s">
        <v>260</v>
      </c>
      <c r="CD25" s="11">
        <v>0</v>
      </c>
      <c r="CE25" s="11" t="s">
        <v>347</v>
      </c>
      <c r="CF25" s="11">
        <v>1718465453</v>
      </c>
      <c r="CG25" s="20" t="s">
        <v>918</v>
      </c>
      <c r="CH25" s="11">
        <v>265</v>
      </c>
      <c r="CI25" s="11">
        <v>299116693</v>
      </c>
      <c r="CJ25" s="11">
        <v>-44244527</v>
      </c>
      <c r="CK25" s="18" t="s">
        <v>1046</v>
      </c>
      <c r="CL25" s="23" t="s">
        <v>1444</v>
      </c>
      <c r="CM25" s="11" t="s">
        <v>400</v>
      </c>
      <c r="CN25" s="11">
        <v>2824700</v>
      </c>
      <c r="CO25" s="11">
        <v>0</v>
      </c>
      <c r="CP25" s="20">
        <v>0</v>
      </c>
      <c r="CQ25" s="11" t="s">
        <v>292</v>
      </c>
      <c r="CR25" s="11">
        <v>2160000</v>
      </c>
      <c r="CS25" s="11">
        <v>0</v>
      </c>
      <c r="CT25" s="20">
        <v>0</v>
      </c>
      <c r="CU25" s="11" t="s">
        <v>292</v>
      </c>
      <c r="CV25" s="11">
        <v>12000000</v>
      </c>
      <c r="CW25" s="11">
        <v>0</v>
      </c>
      <c r="CX25" s="20">
        <v>0</v>
      </c>
      <c r="CY25" s="18" t="s">
        <v>292</v>
      </c>
      <c r="CZ25" s="19" t="s">
        <v>66</v>
      </c>
      <c r="DA25" s="11">
        <v>54004655</v>
      </c>
      <c r="DB25" s="11" t="s">
        <v>1047</v>
      </c>
      <c r="DC25" s="11">
        <v>252047466</v>
      </c>
      <c r="DD25" s="11" t="s">
        <v>1048</v>
      </c>
      <c r="DE25" s="19" t="s">
        <v>1531</v>
      </c>
      <c r="DF25" s="11">
        <v>11834870373</v>
      </c>
      <c r="DG25" s="14">
        <v>33893433079</v>
      </c>
      <c r="DH25" s="11">
        <v>14824700</v>
      </c>
      <c r="DI25" s="11">
        <v>2824700</v>
      </c>
      <c r="DJ25" s="11">
        <v>2160000</v>
      </c>
      <c r="DK25" s="11">
        <v>12000000</v>
      </c>
      <c r="DL25" s="14">
        <v>0</v>
      </c>
      <c r="DM25" s="14">
        <v>11</v>
      </c>
      <c r="DN25" s="15">
        <v>2</v>
      </c>
      <c r="DO25" s="19" t="s">
        <v>2262</v>
      </c>
      <c r="DP25" s="21">
        <v>4.6964490259999998E-2</v>
      </c>
      <c r="DQ25" s="14" t="s">
        <v>745</v>
      </c>
      <c r="DR25" s="24">
        <v>3532</v>
      </c>
      <c r="DS25" s="17" t="s">
        <v>2284</v>
      </c>
      <c r="DT25" s="17">
        <v>800</v>
      </c>
      <c r="DU25" s="17" t="s">
        <v>2185</v>
      </c>
      <c r="DV25" s="16" t="s">
        <v>350</v>
      </c>
    </row>
    <row r="26" spans="1:126" x14ac:dyDescent="0.25">
      <c r="A26" s="18" t="s">
        <v>588</v>
      </c>
      <c r="B26" s="16" t="s">
        <v>168</v>
      </c>
      <c r="C26" s="11">
        <v>256836505</v>
      </c>
      <c r="D26" s="11" t="s">
        <v>1049</v>
      </c>
      <c r="E26" s="14">
        <v>41</v>
      </c>
      <c r="F26" s="11" t="s">
        <v>149</v>
      </c>
      <c r="G26" s="14">
        <v>72</v>
      </c>
      <c r="H26" s="11" t="s">
        <v>180</v>
      </c>
      <c r="I26" s="16">
        <v>8</v>
      </c>
      <c r="J26" s="16" t="s">
        <v>93</v>
      </c>
      <c r="K26" s="16">
        <v>84</v>
      </c>
      <c r="L26" s="16" t="s">
        <v>169</v>
      </c>
      <c r="M26" s="15">
        <v>41</v>
      </c>
      <c r="N26" s="16" t="s">
        <v>149</v>
      </c>
      <c r="O26" s="16">
        <v>54</v>
      </c>
      <c r="P26" s="16" t="s">
        <v>100</v>
      </c>
      <c r="Q26" s="16">
        <v>41</v>
      </c>
      <c r="R26" s="16" t="s">
        <v>149</v>
      </c>
      <c r="S26" s="16">
        <v>74</v>
      </c>
      <c r="T26" s="16" t="s">
        <v>75</v>
      </c>
      <c r="U26" s="16">
        <v>17</v>
      </c>
      <c r="V26" s="16" t="s">
        <v>98</v>
      </c>
      <c r="W26" s="15">
        <v>498.64</v>
      </c>
      <c r="X26" s="14">
        <v>16643</v>
      </c>
      <c r="Y26" s="14" t="s">
        <v>1984</v>
      </c>
      <c r="Z26" s="11" t="s">
        <v>1667</v>
      </c>
      <c r="AA26" s="14" t="s">
        <v>610</v>
      </c>
      <c r="AB26" s="19" t="s">
        <v>1571</v>
      </c>
      <c r="AC26" s="14" t="s">
        <v>2078</v>
      </c>
      <c r="AD26" s="18" t="s">
        <v>589</v>
      </c>
      <c r="AE26" s="14">
        <v>6495978</v>
      </c>
      <c r="AF26" s="20" t="s">
        <v>64</v>
      </c>
      <c r="AG26" s="11">
        <v>195326505</v>
      </c>
      <c r="AH26" s="18" t="s">
        <v>1050</v>
      </c>
      <c r="AI26" s="18" t="s">
        <v>1051</v>
      </c>
      <c r="AJ26" s="11">
        <v>19360000</v>
      </c>
      <c r="AK26" s="18" t="s">
        <v>843</v>
      </c>
      <c r="AL26" s="18" t="s">
        <v>868</v>
      </c>
      <c r="AM26" s="11">
        <v>13000000</v>
      </c>
      <c r="AN26" s="18" t="s">
        <v>811</v>
      </c>
      <c r="AO26" s="18" t="s">
        <v>80</v>
      </c>
      <c r="AP26" s="11">
        <v>12300000</v>
      </c>
      <c r="AQ26" s="18" t="s">
        <v>1052</v>
      </c>
      <c r="AR26" s="18" t="s">
        <v>65</v>
      </c>
      <c r="AS26" s="11">
        <v>6575000</v>
      </c>
      <c r="AT26" s="18" t="s">
        <v>314</v>
      </c>
      <c r="AU26" s="18" t="s">
        <v>64</v>
      </c>
      <c r="AV26" s="11">
        <v>195326505</v>
      </c>
      <c r="AW26" s="18" t="s">
        <v>1050</v>
      </c>
      <c r="AX26" s="11" t="s">
        <v>1762</v>
      </c>
      <c r="AY26" s="11" t="s">
        <v>348</v>
      </c>
      <c r="AZ26" s="11">
        <v>25670939050</v>
      </c>
      <c r="BA26" s="11" t="s">
        <v>2344</v>
      </c>
      <c r="BB26" s="22" t="s">
        <v>1829</v>
      </c>
      <c r="BC26" s="11" t="s">
        <v>916</v>
      </c>
      <c r="BD26" s="11">
        <v>0</v>
      </c>
      <c r="BE26" s="18" t="s">
        <v>260</v>
      </c>
      <c r="BF26" s="22" t="s">
        <v>1867</v>
      </c>
      <c r="BG26" s="18" t="s">
        <v>347</v>
      </c>
      <c r="BH26" s="11">
        <v>4569056766</v>
      </c>
      <c r="BI26" s="18" t="s">
        <v>887</v>
      </c>
      <c r="BJ26" s="11" t="s">
        <v>1868</v>
      </c>
      <c r="BK26" s="20" t="s">
        <v>65</v>
      </c>
      <c r="BL26" s="11">
        <v>6575000</v>
      </c>
      <c r="BM26" s="11" t="s">
        <v>314</v>
      </c>
      <c r="BN26" s="11" t="s">
        <v>1894</v>
      </c>
      <c r="BO26" s="11" t="s">
        <v>347</v>
      </c>
      <c r="BP26" s="11">
        <v>3415219505</v>
      </c>
      <c r="BQ26" s="14" t="s">
        <v>917</v>
      </c>
      <c r="BR26" s="22" t="s">
        <v>1959</v>
      </c>
      <c r="BS26" s="18" t="s">
        <v>866</v>
      </c>
      <c r="BT26" s="11">
        <v>875000</v>
      </c>
      <c r="BU26" s="18" t="s">
        <v>1053</v>
      </c>
      <c r="BV26" s="11">
        <v>49</v>
      </c>
      <c r="BW26" s="11" t="s">
        <v>347</v>
      </c>
      <c r="BX26" s="11">
        <v>2118710913</v>
      </c>
      <c r="BY26" s="11" t="s">
        <v>793</v>
      </c>
      <c r="BZ26" s="11">
        <v>326</v>
      </c>
      <c r="CA26" s="11" t="s">
        <v>868</v>
      </c>
      <c r="CB26" s="11">
        <v>13000000</v>
      </c>
      <c r="CC26" s="14" t="s">
        <v>811</v>
      </c>
      <c r="CD26" s="11">
        <v>726</v>
      </c>
      <c r="CE26" s="11" t="s">
        <v>348</v>
      </c>
      <c r="CF26" s="11">
        <v>1718465453</v>
      </c>
      <c r="CG26" s="20" t="s">
        <v>918</v>
      </c>
      <c r="CH26" s="11">
        <v>265</v>
      </c>
      <c r="CI26" s="11">
        <v>219245475</v>
      </c>
      <c r="CJ26" s="11">
        <v>37591030</v>
      </c>
      <c r="CK26" s="18" t="s">
        <v>1054</v>
      </c>
      <c r="CL26" s="23" t="s">
        <v>1445</v>
      </c>
      <c r="CM26" s="11" t="s">
        <v>401</v>
      </c>
      <c r="CN26" s="11">
        <v>775000</v>
      </c>
      <c r="CO26" s="11">
        <v>100000</v>
      </c>
      <c r="CP26" s="20">
        <v>0.12903200000000001</v>
      </c>
      <c r="CQ26" s="11" t="s">
        <v>287</v>
      </c>
      <c r="CR26" s="11">
        <v>475000</v>
      </c>
      <c r="CS26" s="11">
        <v>100000</v>
      </c>
      <c r="CT26" s="20">
        <v>0.21052599999999999</v>
      </c>
      <c r="CU26" s="11" t="s">
        <v>287</v>
      </c>
      <c r="CV26" s="11">
        <v>1000000</v>
      </c>
      <c r="CW26" s="11">
        <v>12000000</v>
      </c>
      <c r="CX26" s="20">
        <v>12</v>
      </c>
      <c r="CY26" s="18" t="s">
        <v>287</v>
      </c>
      <c r="CZ26" s="19" t="s">
        <v>66</v>
      </c>
      <c r="DA26" s="11">
        <v>25036225</v>
      </c>
      <c r="DB26" s="11" t="s">
        <v>1055</v>
      </c>
      <c r="DC26" s="11">
        <v>231381505</v>
      </c>
      <c r="DD26" s="11" t="s">
        <v>1056</v>
      </c>
      <c r="DE26" s="19" t="s">
        <v>1532</v>
      </c>
      <c r="DF26" s="11">
        <v>11834870373</v>
      </c>
      <c r="DG26" s="14">
        <v>33893433079</v>
      </c>
      <c r="DH26" s="11">
        <v>13875000</v>
      </c>
      <c r="DI26" s="11">
        <v>875000</v>
      </c>
      <c r="DJ26" s="11">
        <v>575000</v>
      </c>
      <c r="DK26" s="11">
        <v>13000000</v>
      </c>
      <c r="DL26" s="14">
        <v>0</v>
      </c>
      <c r="DM26" s="14">
        <v>6</v>
      </c>
      <c r="DN26" s="15">
        <v>0</v>
      </c>
      <c r="DO26" s="19" t="s">
        <v>2251</v>
      </c>
      <c r="DP26" s="21">
        <v>4.6964490259999998E-2</v>
      </c>
      <c r="DQ26" s="14" t="s">
        <v>744</v>
      </c>
      <c r="DR26" s="24">
        <v>2242</v>
      </c>
      <c r="DS26" s="17" t="s">
        <v>2285</v>
      </c>
      <c r="DT26" s="17">
        <v>390</v>
      </c>
      <c r="DU26" s="17" t="s">
        <v>2186</v>
      </c>
      <c r="DV26" s="16" t="s">
        <v>1057</v>
      </c>
    </row>
    <row r="27" spans="1:126" x14ac:dyDescent="0.25">
      <c r="A27" s="18" t="s">
        <v>590</v>
      </c>
      <c r="B27" s="16" t="s">
        <v>170</v>
      </c>
      <c r="C27" s="11">
        <v>72953881</v>
      </c>
      <c r="D27" s="11" t="s">
        <v>1058</v>
      </c>
      <c r="E27" s="14">
        <v>84</v>
      </c>
      <c r="F27" s="11" t="s">
        <v>169</v>
      </c>
      <c r="G27" s="14">
        <v>36</v>
      </c>
      <c r="H27" s="11" t="s">
        <v>101</v>
      </c>
      <c r="I27" s="16">
        <v>93</v>
      </c>
      <c r="J27" s="16" t="s">
        <v>128</v>
      </c>
      <c r="K27" s="16">
        <v>44</v>
      </c>
      <c r="L27" s="16" t="s">
        <v>63</v>
      </c>
      <c r="M27" s="15">
        <v>59</v>
      </c>
      <c r="N27" s="16" t="s">
        <v>163</v>
      </c>
      <c r="O27" s="16">
        <v>47</v>
      </c>
      <c r="P27" s="16" t="s">
        <v>176</v>
      </c>
      <c r="Q27" s="16">
        <v>70</v>
      </c>
      <c r="R27" s="16" t="s">
        <v>177</v>
      </c>
      <c r="S27" s="16">
        <v>62</v>
      </c>
      <c r="T27" s="16" t="s">
        <v>86</v>
      </c>
      <c r="U27" s="16">
        <v>77</v>
      </c>
      <c r="V27" s="16" t="s">
        <v>137</v>
      </c>
      <c r="W27" s="15">
        <v>554.52</v>
      </c>
      <c r="X27" s="14">
        <v>39346</v>
      </c>
      <c r="Y27" s="14" t="s">
        <v>1985</v>
      </c>
      <c r="Z27" s="22" t="s">
        <v>1668</v>
      </c>
      <c r="AA27" s="14" t="s">
        <v>688</v>
      </c>
      <c r="AB27" s="19" t="s">
        <v>1608</v>
      </c>
      <c r="AC27" s="14" t="s">
        <v>2079</v>
      </c>
      <c r="AD27" s="18" t="s">
        <v>591</v>
      </c>
      <c r="AE27" s="14">
        <v>6495978</v>
      </c>
      <c r="AF27" s="20" t="s">
        <v>64</v>
      </c>
      <c r="AG27" s="11">
        <v>57023881</v>
      </c>
      <c r="AH27" s="18" t="s">
        <v>1059</v>
      </c>
      <c r="AI27" s="18" t="s">
        <v>104</v>
      </c>
      <c r="AJ27" s="11">
        <v>4750000</v>
      </c>
      <c r="AK27" s="18" t="s">
        <v>368</v>
      </c>
      <c r="AL27" s="18" t="s">
        <v>916</v>
      </c>
      <c r="AM27" s="11">
        <v>4310000</v>
      </c>
      <c r="AN27" s="18" t="s">
        <v>321</v>
      </c>
      <c r="AO27" s="18" t="s">
        <v>65</v>
      </c>
      <c r="AP27" s="11">
        <v>2900000</v>
      </c>
      <c r="AQ27" s="18" t="s">
        <v>760</v>
      </c>
      <c r="AR27" s="18" t="s">
        <v>866</v>
      </c>
      <c r="AS27" s="11">
        <v>2480000</v>
      </c>
      <c r="AT27" s="18" t="s">
        <v>300</v>
      </c>
      <c r="AU27" s="18" t="s">
        <v>64</v>
      </c>
      <c r="AV27" s="11">
        <v>57023881</v>
      </c>
      <c r="AW27" s="11" t="s">
        <v>1059</v>
      </c>
      <c r="AX27" s="22" t="s">
        <v>1763</v>
      </c>
      <c r="AY27" s="11" t="s">
        <v>347</v>
      </c>
      <c r="AZ27" s="11">
        <v>25670939050</v>
      </c>
      <c r="BA27" s="11" t="s">
        <v>2344</v>
      </c>
      <c r="BB27" s="22" t="s">
        <v>1829</v>
      </c>
      <c r="BC27" s="11" t="s">
        <v>916</v>
      </c>
      <c r="BD27" s="11">
        <v>4310000</v>
      </c>
      <c r="BE27" s="18" t="s">
        <v>321</v>
      </c>
      <c r="BF27" s="11" t="s">
        <v>1847</v>
      </c>
      <c r="BG27" s="18" t="s">
        <v>347</v>
      </c>
      <c r="BH27" s="11">
        <v>4569056766</v>
      </c>
      <c r="BI27" s="18" t="s">
        <v>887</v>
      </c>
      <c r="BJ27" s="11" t="s">
        <v>1868</v>
      </c>
      <c r="BK27" s="20" t="s">
        <v>65</v>
      </c>
      <c r="BL27" s="11">
        <v>2900000</v>
      </c>
      <c r="BM27" s="11" t="s">
        <v>760</v>
      </c>
      <c r="BN27" s="11" t="s">
        <v>1895</v>
      </c>
      <c r="BO27" s="11" t="s">
        <v>347</v>
      </c>
      <c r="BP27" s="11">
        <v>3415219505</v>
      </c>
      <c r="BQ27" s="14" t="s">
        <v>917</v>
      </c>
      <c r="BR27" s="22" t="s">
        <v>1959</v>
      </c>
      <c r="BS27" s="18" t="s">
        <v>866</v>
      </c>
      <c r="BT27" s="11">
        <v>2480000</v>
      </c>
      <c r="BU27" s="18" t="s">
        <v>300</v>
      </c>
      <c r="BV27" s="11">
        <v>60</v>
      </c>
      <c r="BW27" s="11" t="s">
        <v>347</v>
      </c>
      <c r="BX27" s="11">
        <v>2118710913</v>
      </c>
      <c r="BY27" s="11" t="s">
        <v>793</v>
      </c>
      <c r="BZ27" s="11">
        <v>326</v>
      </c>
      <c r="CA27" s="11" t="s">
        <v>868</v>
      </c>
      <c r="CB27" s="11">
        <v>0</v>
      </c>
      <c r="CC27" s="14" t="s">
        <v>260</v>
      </c>
      <c r="CD27" s="11">
        <v>0</v>
      </c>
      <c r="CE27" s="11" t="s">
        <v>347</v>
      </c>
      <c r="CF27" s="11">
        <v>1718465453</v>
      </c>
      <c r="CG27" s="20" t="s">
        <v>918</v>
      </c>
      <c r="CH27" s="11">
        <v>265</v>
      </c>
      <c r="CI27" s="11">
        <v>25972111</v>
      </c>
      <c r="CJ27" s="11">
        <v>46981770</v>
      </c>
      <c r="CK27" s="18" t="s">
        <v>1060</v>
      </c>
      <c r="CL27" s="23" t="s">
        <v>1446</v>
      </c>
      <c r="CM27" s="11" t="s">
        <v>401</v>
      </c>
      <c r="CN27" s="11">
        <v>2355000</v>
      </c>
      <c r="CO27" s="11">
        <v>125000</v>
      </c>
      <c r="CP27" s="20">
        <v>5.3078E-2</v>
      </c>
      <c r="CQ27" s="11" t="s">
        <v>287</v>
      </c>
      <c r="CR27" s="11">
        <v>1455000</v>
      </c>
      <c r="CS27" s="11">
        <v>125000</v>
      </c>
      <c r="CT27" s="20">
        <v>8.591E-2</v>
      </c>
      <c r="CU27" s="11" t="s">
        <v>287</v>
      </c>
      <c r="CV27" s="11">
        <v>0</v>
      </c>
      <c r="CW27" s="11">
        <v>0</v>
      </c>
      <c r="CX27" s="20">
        <v>0</v>
      </c>
      <c r="CY27" s="18" t="s">
        <v>292</v>
      </c>
      <c r="CZ27" s="19" t="s">
        <v>66</v>
      </c>
      <c r="DA27" s="11">
        <v>21184881</v>
      </c>
      <c r="DB27" s="11" t="s">
        <v>1061</v>
      </c>
      <c r="DC27" s="11">
        <v>61123881</v>
      </c>
      <c r="DD27" s="11" t="s">
        <v>1062</v>
      </c>
      <c r="DE27" s="19" t="s">
        <v>1533</v>
      </c>
      <c r="DF27" s="11">
        <v>11834870373</v>
      </c>
      <c r="DG27" s="14">
        <v>33893433079</v>
      </c>
      <c r="DH27" s="11">
        <v>2480000</v>
      </c>
      <c r="DI27" s="11">
        <v>2480000</v>
      </c>
      <c r="DJ27" s="11">
        <v>1580000</v>
      </c>
      <c r="DK27" s="11">
        <v>0</v>
      </c>
      <c r="DL27" s="14">
        <v>0</v>
      </c>
      <c r="DM27" s="14">
        <v>11</v>
      </c>
      <c r="DN27" s="15">
        <v>0</v>
      </c>
      <c r="DO27" s="19" t="s">
        <v>2251</v>
      </c>
      <c r="DP27" s="21">
        <v>4.6964490259999998E-2</v>
      </c>
      <c r="DQ27" s="14" t="s">
        <v>744</v>
      </c>
      <c r="DR27" s="24">
        <v>5535</v>
      </c>
      <c r="DS27" s="17" t="s">
        <v>2286</v>
      </c>
      <c r="DT27" s="17">
        <v>448</v>
      </c>
      <c r="DU27" s="17" t="s">
        <v>2187</v>
      </c>
      <c r="DV27" s="16" t="s">
        <v>1063</v>
      </c>
    </row>
    <row r="28" spans="1:126" x14ac:dyDescent="0.25">
      <c r="A28" s="18" t="s">
        <v>592</v>
      </c>
      <c r="B28" s="16" t="s">
        <v>173</v>
      </c>
      <c r="C28" s="11">
        <v>250663554</v>
      </c>
      <c r="D28" s="11" t="s">
        <v>1064</v>
      </c>
      <c r="E28" s="14">
        <v>45</v>
      </c>
      <c r="F28" s="11" t="s">
        <v>132</v>
      </c>
      <c r="G28" s="14">
        <v>32</v>
      </c>
      <c r="H28" s="11" t="s">
        <v>61</v>
      </c>
      <c r="I28" s="16">
        <v>67</v>
      </c>
      <c r="J28" s="16" t="s">
        <v>91</v>
      </c>
      <c r="K28" s="16">
        <v>40</v>
      </c>
      <c r="L28" s="16" t="s">
        <v>78</v>
      </c>
      <c r="M28" s="15">
        <v>70</v>
      </c>
      <c r="N28" s="16" t="s">
        <v>177</v>
      </c>
      <c r="O28" s="16">
        <v>53</v>
      </c>
      <c r="P28" s="16" t="s">
        <v>197</v>
      </c>
      <c r="Q28" s="16">
        <v>35</v>
      </c>
      <c r="R28" s="16" t="s">
        <v>160</v>
      </c>
      <c r="S28" s="16">
        <v>28</v>
      </c>
      <c r="T28" s="16" t="s">
        <v>144</v>
      </c>
      <c r="U28" s="16">
        <v>45</v>
      </c>
      <c r="V28" s="16" t="s">
        <v>132</v>
      </c>
      <c r="W28" s="15">
        <v>602.66999999999996</v>
      </c>
      <c r="X28" s="14">
        <v>48166</v>
      </c>
      <c r="Y28" s="14" t="s">
        <v>1986</v>
      </c>
      <c r="Z28" s="11" t="s">
        <v>1669</v>
      </c>
      <c r="AA28" s="14" t="s">
        <v>704</v>
      </c>
      <c r="AB28" s="19" t="s">
        <v>1548</v>
      </c>
      <c r="AC28" s="14" t="s">
        <v>2080</v>
      </c>
      <c r="AD28" s="18" t="s">
        <v>593</v>
      </c>
      <c r="AE28" s="14">
        <v>6495978</v>
      </c>
      <c r="AF28" s="20" t="s">
        <v>64</v>
      </c>
      <c r="AG28" s="11">
        <v>217568462</v>
      </c>
      <c r="AH28" s="18" t="s">
        <v>1065</v>
      </c>
      <c r="AI28" s="18" t="s">
        <v>868</v>
      </c>
      <c r="AJ28" s="11">
        <v>9475000</v>
      </c>
      <c r="AK28" s="18" t="s">
        <v>792</v>
      </c>
      <c r="AL28" s="18" t="s">
        <v>866</v>
      </c>
      <c r="AM28" s="11">
        <v>8715000</v>
      </c>
      <c r="AN28" s="18" t="s">
        <v>311</v>
      </c>
      <c r="AO28" s="18" t="s">
        <v>65</v>
      </c>
      <c r="AP28" s="11">
        <v>5182092</v>
      </c>
      <c r="AQ28" s="18" t="s">
        <v>529</v>
      </c>
      <c r="AR28" s="18" t="s">
        <v>138</v>
      </c>
      <c r="AS28" s="11">
        <v>5000000</v>
      </c>
      <c r="AT28" s="18" t="s">
        <v>320</v>
      </c>
      <c r="AU28" s="18" t="s">
        <v>64</v>
      </c>
      <c r="AV28" s="11">
        <v>217568462</v>
      </c>
      <c r="AW28" s="11" t="s">
        <v>1065</v>
      </c>
      <c r="AX28" s="11" t="s">
        <v>1764</v>
      </c>
      <c r="AY28" s="11" t="s">
        <v>348</v>
      </c>
      <c r="AZ28" s="11">
        <v>25670939050</v>
      </c>
      <c r="BA28" s="11" t="s">
        <v>2344</v>
      </c>
      <c r="BB28" s="22" t="s">
        <v>1829</v>
      </c>
      <c r="BC28" s="11" t="s">
        <v>916</v>
      </c>
      <c r="BD28" s="11">
        <v>0</v>
      </c>
      <c r="BE28" s="18" t="s">
        <v>260</v>
      </c>
      <c r="BF28" s="22" t="s">
        <v>1867</v>
      </c>
      <c r="BG28" s="18" t="s">
        <v>347</v>
      </c>
      <c r="BH28" s="11">
        <v>4569056766</v>
      </c>
      <c r="BI28" s="18" t="s">
        <v>887</v>
      </c>
      <c r="BJ28" s="11" t="s">
        <v>1868</v>
      </c>
      <c r="BK28" s="20" t="s">
        <v>65</v>
      </c>
      <c r="BL28" s="11">
        <v>5182092</v>
      </c>
      <c r="BM28" s="11" t="s">
        <v>529</v>
      </c>
      <c r="BN28" s="11" t="s">
        <v>1847</v>
      </c>
      <c r="BO28" s="11" t="s">
        <v>347</v>
      </c>
      <c r="BP28" s="11">
        <v>3415219505</v>
      </c>
      <c r="BQ28" s="14" t="s">
        <v>917</v>
      </c>
      <c r="BR28" s="22" t="s">
        <v>1959</v>
      </c>
      <c r="BS28" s="18" t="s">
        <v>866</v>
      </c>
      <c r="BT28" s="11">
        <v>8715000</v>
      </c>
      <c r="BU28" s="18" t="s">
        <v>311</v>
      </c>
      <c r="BV28" s="11">
        <v>176</v>
      </c>
      <c r="BW28" s="11" t="s">
        <v>347</v>
      </c>
      <c r="BX28" s="11">
        <v>2118710913</v>
      </c>
      <c r="BY28" s="11" t="s">
        <v>793</v>
      </c>
      <c r="BZ28" s="11">
        <v>326</v>
      </c>
      <c r="CA28" s="11" t="s">
        <v>868</v>
      </c>
      <c r="CB28" s="11">
        <v>9475000</v>
      </c>
      <c r="CC28" s="14" t="s">
        <v>792</v>
      </c>
      <c r="CD28" s="11">
        <v>192</v>
      </c>
      <c r="CE28" s="11" t="s">
        <v>347</v>
      </c>
      <c r="CF28" s="11">
        <v>1718465453</v>
      </c>
      <c r="CG28" s="20" t="s">
        <v>918</v>
      </c>
      <c r="CH28" s="11">
        <v>265</v>
      </c>
      <c r="CI28" s="11">
        <v>165278812</v>
      </c>
      <c r="CJ28" s="11">
        <v>85384742</v>
      </c>
      <c r="CK28" s="18" t="s">
        <v>1066</v>
      </c>
      <c r="CL28" s="23" t="s">
        <v>1447</v>
      </c>
      <c r="CM28" s="11" t="s">
        <v>401</v>
      </c>
      <c r="CN28" s="11">
        <v>7440000</v>
      </c>
      <c r="CO28" s="11">
        <v>1275000</v>
      </c>
      <c r="CP28" s="20">
        <v>0.17136999999999999</v>
      </c>
      <c r="CQ28" s="11" t="s">
        <v>287</v>
      </c>
      <c r="CR28" s="11">
        <v>6700000</v>
      </c>
      <c r="CS28" s="11">
        <v>1200000</v>
      </c>
      <c r="CT28" s="20">
        <v>0.17910400000000001</v>
      </c>
      <c r="CU28" s="11" t="s">
        <v>287</v>
      </c>
      <c r="CV28" s="11">
        <v>10500000</v>
      </c>
      <c r="CW28" s="11">
        <v>-1025000</v>
      </c>
      <c r="CX28" s="20">
        <v>-9.7619047619000004E-2</v>
      </c>
      <c r="CY28" s="18" t="s">
        <v>286</v>
      </c>
      <c r="CZ28" s="19" t="s">
        <v>66</v>
      </c>
      <c r="DA28" s="11">
        <v>62881653</v>
      </c>
      <c r="DB28" s="11" t="s">
        <v>1067</v>
      </c>
      <c r="DC28" s="11">
        <v>232473554</v>
      </c>
      <c r="DD28" s="11" t="s">
        <v>1068</v>
      </c>
      <c r="DE28" s="19" t="s">
        <v>1490</v>
      </c>
      <c r="DF28" s="11">
        <v>11834870373</v>
      </c>
      <c r="DG28" s="14">
        <v>33893433079</v>
      </c>
      <c r="DH28" s="11">
        <v>18190000</v>
      </c>
      <c r="DI28" s="11">
        <v>8715000</v>
      </c>
      <c r="DJ28" s="11">
        <v>7900000</v>
      </c>
      <c r="DK28" s="11">
        <v>9475000</v>
      </c>
      <c r="DL28" s="14">
        <v>0</v>
      </c>
      <c r="DM28" s="14">
        <v>21</v>
      </c>
      <c r="DN28" s="15">
        <v>1</v>
      </c>
      <c r="DO28" s="19" t="s">
        <v>1486</v>
      </c>
      <c r="DP28" s="21">
        <v>4.6964490259999998E-2</v>
      </c>
      <c r="DQ28" s="14" t="s">
        <v>745</v>
      </c>
      <c r="DR28" s="24">
        <v>8765</v>
      </c>
      <c r="DS28" s="17" t="s">
        <v>2287</v>
      </c>
      <c r="DT28" s="17">
        <v>994</v>
      </c>
      <c r="DU28" s="17" t="s">
        <v>2188</v>
      </c>
      <c r="DV28" s="16" t="s">
        <v>1069</v>
      </c>
    </row>
    <row r="29" spans="1:126" x14ac:dyDescent="0.25">
      <c r="A29" s="18" t="s">
        <v>594</v>
      </c>
      <c r="B29" s="16" t="s">
        <v>175</v>
      </c>
      <c r="C29" s="11">
        <v>106091654</v>
      </c>
      <c r="D29" s="11" t="s">
        <v>912</v>
      </c>
      <c r="E29" s="14">
        <v>73</v>
      </c>
      <c r="F29" s="11" t="s">
        <v>118</v>
      </c>
      <c r="G29" s="14">
        <v>50</v>
      </c>
      <c r="H29" s="11" t="s">
        <v>211</v>
      </c>
      <c r="I29" s="16">
        <v>78</v>
      </c>
      <c r="J29" s="16" t="s">
        <v>183</v>
      </c>
      <c r="K29" s="16">
        <v>71</v>
      </c>
      <c r="L29" s="16" t="s">
        <v>114</v>
      </c>
      <c r="M29" s="15">
        <v>88</v>
      </c>
      <c r="N29" s="16" t="s">
        <v>110</v>
      </c>
      <c r="O29" s="16">
        <v>90</v>
      </c>
      <c r="P29" s="16" t="s">
        <v>158</v>
      </c>
      <c r="Q29" s="16">
        <v>84</v>
      </c>
      <c r="R29" s="16" t="s">
        <v>169</v>
      </c>
      <c r="S29" s="16">
        <v>73</v>
      </c>
      <c r="T29" s="16" t="s">
        <v>118</v>
      </c>
      <c r="U29" s="16">
        <v>84</v>
      </c>
      <c r="V29" s="16" t="s">
        <v>169</v>
      </c>
      <c r="W29" s="15">
        <v>610.92999999999995</v>
      </c>
      <c r="X29" s="14">
        <v>29464</v>
      </c>
      <c r="Y29" s="14" t="s">
        <v>1987</v>
      </c>
      <c r="Z29" s="11" t="s">
        <v>1670</v>
      </c>
      <c r="AA29" s="14" t="s">
        <v>632</v>
      </c>
      <c r="AB29" s="19" t="s">
        <v>1609</v>
      </c>
      <c r="AC29" s="14" t="s">
        <v>2081</v>
      </c>
      <c r="AD29" s="18" t="s">
        <v>595</v>
      </c>
      <c r="AE29" s="14">
        <v>6495978</v>
      </c>
      <c r="AF29" s="20" t="s">
        <v>64</v>
      </c>
      <c r="AG29" s="11">
        <v>60986954</v>
      </c>
      <c r="AH29" s="18" t="s">
        <v>1070</v>
      </c>
      <c r="AI29" s="18" t="s">
        <v>65</v>
      </c>
      <c r="AJ29" s="11">
        <v>23176700</v>
      </c>
      <c r="AK29" s="18" t="s">
        <v>340</v>
      </c>
      <c r="AL29" s="18" t="s">
        <v>104</v>
      </c>
      <c r="AM29" s="11">
        <v>19415000</v>
      </c>
      <c r="AN29" s="18" t="s">
        <v>843</v>
      </c>
      <c r="AO29" s="18" t="s">
        <v>119</v>
      </c>
      <c r="AP29" s="11">
        <v>1050000</v>
      </c>
      <c r="AQ29" s="18" t="s">
        <v>331</v>
      </c>
      <c r="AR29" s="18" t="s">
        <v>866</v>
      </c>
      <c r="AS29" s="11">
        <v>603000</v>
      </c>
      <c r="AT29" s="28" t="s">
        <v>1071</v>
      </c>
      <c r="AU29" s="18" t="s">
        <v>64</v>
      </c>
      <c r="AV29" s="11">
        <v>60986954</v>
      </c>
      <c r="AW29" s="11" t="s">
        <v>1070</v>
      </c>
      <c r="AX29" s="22" t="s">
        <v>1765</v>
      </c>
      <c r="AY29" s="11" t="s">
        <v>347</v>
      </c>
      <c r="AZ29" s="11">
        <v>25670939050</v>
      </c>
      <c r="BA29" s="11" t="s">
        <v>2344</v>
      </c>
      <c r="BB29" s="22" t="s">
        <v>1829</v>
      </c>
      <c r="BC29" s="11" t="s">
        <v>916</v>
      </c>
      <c r="BD29" s="11">
        <v>360000</v>
      </c>
      <c r="BE29" s="18" t="s">
        <v>1072</v>
      </c>
      <c r="BF29" s="11" t="s">
        <v>1848</v>
      </c>
      <c r="BG29" s="18" t="s">
        <v>347</v>
      </c>
      <c r="BH29" s="11">
        <v>4569056766</v>
      </c>
      <c r="BI29" s="18" t="s">
        <v>887</v>
      </c>
      <c r="BJ29" s="11" t="s">
        <v>1868</v>
      </c>
      <c r="BK29" s="20" t="s">
        <v>65</v>
      </c>
      <c r="BL29" s="11">
        <v>23176700</v>
      </c>
      <c r="BM29" s="11" t="s">
        <v>340</v>
      </c>
      <c r="BN29" s="22" t="s">
        <v>1896</v>
      </c>
      <c r="BO29" s="11" t="s">
        <v>348</v>
      </c>
      <c r="BP29" s="11">
        <v>3415219505</v>
      </c>
      <c r="BQ29" s="14" t="s">
        <v>917</v>
      </c>
      <c r="BR29" s="22" t="s">
        <v>1959</v>
      </c>
      <c r="BS29" s="18" t="s">
        <v>866</v>
      </c>
      <c r="BT29" s="11">
        <v>603000</v>
      </c>
      <c r="BU29" s="18" t="s">
        <v>1071</v>
      </c>
      <c r="BV29" s="11">
        <v>21</v>
      </c>
      <c r="BW29" s="11" t="s">
        <v>347</v>
      </c>
      <c r="BX29" s="11">
        <v>2118710913</v>
      </c>
      <c r="BY29" s="11" t="s">
        <v>793</v>
      </c>
      <c r="BZ29" s="11">
        <v>326</v>
      </c>
      <c r="CA29" s="11" t="s">
        <v>868</v>
      </c>
      <c r="CB29" s="11">
        <v>0</v>
      </c>
      <c r="CC29" s="14" t="s">
        <v>260</v>
      </c>
      <c r="CD29" s="11">
        <v>0</v>
      </c>
      <c r="CE29" s="11" t="s">
        <v>347</v>
      </c>
      <c r="CF29" s="11">
        <v>1718465453</v>
      </c>
      <c r="CG29" s="20" t="s">
        <v>918</v>
      </c>
      <c r="CH29" s="11">
        <v>265</v>
      </c>
      <c r="CI29" s="11">
        <v>101818994</v>
      </c>
      <c r="CJ29" s="11">
        <v>4272660</v>
      </c>
      <c r="CK29" s="18" t="s">
        <v>321</v>
      </c>
      <c r="CL29" s="23" t="s">
        <v>1448</v>
      </c>
      <c r="CM29" s="11" t="s">
        <v>401</v>
      </c>
      <c r="CN29" s="11">
        <v>616000</v>
      </c>
      <c r="CO29" s="11">
        <v>-13000</v>
      </c>
      <c r="CP29" s="20">
        <v>-2.1103E-2</v>
      </c>
      <c r="CQ29" s="11" t="s">
        <v>286</v>
      </c>
      <c r="CR29" s="11">
        <v>616000</v>
      </c>
      <c r="CS29" s="11">
        <v>-13000</v>
      </c>
      <c r="CT29" s="20">
        <v>-2.1103E-2</v>
      </c>
      <c r="CU29" s="11" t="s">
        <v>286</v>
      </c>
      <c r="CV29" s="11">
        <v>0</v>
      </c>
      <c r="CW29" s="11">
        <v>0</v>
      </c>
      <c r="CX29" s="20">
        <v>0</v>
      </c>
      <c r="CY29" s="18" t="s">
        <v>292</v>
      </c>
      <c r="CZ29" s="19" t="s">
        <v>66</v>
      </c>
      <c r="DA29" s="11">
        <v>26802654</v>
      </c>
      <c r="DB29" s="11" t="s">
        <v>1073</v>
      </c>
      <c r="DC29" s="11">
        <v>105128654</v>
      </c>
      <c r="DD29" s="11" t="s">
        <v>1074</v>
      </c>
      <c r="DE29" s="19" t="s">
        <v>1422</v>
      </c>
      <c r="DF29" s="11">
        <v>11834870373</v>
      </c>
      <c r="DG29" s="14">
        <v>33893433079</v>
      </c>
      <c r="DH29" s="11">
        <v>603000</v>
      </c>
      <c r="DI29" s="11">
        <v>603000</v>
      </c>
      <c r="DJ29" s="11">
        <v>603000</v>
      </c>
      <c r="DK29" s="11">
        <v>0</v>
      </c>
      <c r="DL29" s="14">
        <v>0</v>
      </c>
      <c r="DM29" s="14">
        <v>8</v>
      </c>
      <c r="DN29" s="15">
        <v>0</v>
      </c>
      <c r="DO29" s="19" t="s">
        <v>2251</v>
      </c>
      <c r="DP29" s="21">
        <v>4.6964490259999998E-2</v>
      </c>
      <c r="DQ29" s="14" t="s">
        <v>744</v>
      </c>
      <c r="DR29" s="24">
        <v>3920</v>
      </c>
      <c r="DS29" s="17" t="s">
        <v>2189</v>
      </c>
      <c r="DT29" s="17">
        <v>154</v>
      </c>
      <c r="DU29" s="17" t="s">
        <v>2189</v>
      </c>
      <c r="DV29" s="16" t="s">
        <v>1075</v>
      </c>
    </row>
    <row r="30" spans="1:126" x14ac:dyDescent="0.25">
      <c r="A30" s="18" t="s">
        <v>596</v>
      </c>
      <c r="B30" s="16" t="s">
        <v>178</v>
      </c>
      <c r="C30" s="11">
        <v>142734808</v>
      </c>
      <c r="D30" s="11" t="s">
        <v>857</v>
      </c>
      <c r="E30" s="14">
        <v>61</v>
      </c>
      <c r="F30" s="11" t="s">
        <v>57</v>
      </c>
      <c r="G30" s="14">
        <v>60</v>
      </c>
      <c r="H30" s="11" t="s">
        <v>72</v>
      </c>
      <c r="I30" s="16">
        <v>53</v>
      </c>
      <c r="J30" s="16" t="s">
        <v>197</v>
      </c>
      <c r="K30" s="16">
        <v>42</v>
      </c>
      <c r="L30" s="16" t="s">
        <v>133</v>
      </c>
      <c r="M30" s="15">
        <v>33</v>
      </c>
      <c r="N30" s="16" t="s">
        <v>84</v>
      </c>
      <c r="O30" s="16">
        <v>43</v>
      </c>
      <c r="P30" s="16" t="s">
        <v>172</v>
      </c>
      <c r="Q30" s="16">
        <v>61</v>
      </c>
      <c r="R30" s="16" t="s">
        <v>57</v>
      </c>
      <c r="S30" s="16">
        <v>39</v>
      </c>
      <c r="T30" s="16" t="s">
        <v>79</v>
      </c>
      <c r="U30" s="16">
        <v>59</v>
      </c>
      <c r="V30" s="16" t="s">
        <v>163</v>
      </c>
      <c r="W30" s="15">
        <v>280.33</v>
      </c>
      <c r="X30" s="14">
        <v>20719</v>
      </c>
      <c r="Y30" s="14" t="s">
        <v>1988</v>
      </c>
      <c r="Z30" s="11" t="s">
        <v>1671</v>
      </c>
      <c r="AA30" s="14" t="s">
        <v>702</v>
      </c>
      <c r="AB30" s="19" t="s">
        <v>1610</v>
      </c>
      <c r="AC30" s="14" t="s">
        <v>2082</v>
      </c>
      <c r="AD30" s="18" t="s">
        <v>597</v>
      </c>
      <c r="AE30" s="14">
        <v>6495978</v>
      </c>
      <c r="AF30" s="20" t="s">
        <v>64</v>
      </c>
      <c r="AG30" s="11">
        <v>122658604</v>
      </c>
      <c r="AH30" s="18" t="s">
        <v>1076</v>
      </c>
      <c r="AI30" s="18" t="s">
        <v>65</v>
      </c>
      <c r="AJ30" s="11">
        <v>14120700</v>
      </c>
      <c r="AK30" s="18" t="s">
        <v>312</v>
      </c>
      <c r="AL30" s="18" t="s">
        <v>866</v>
      </c>
      <c r="AM30" s="11">
        <v>4842000</v>
      </c>
      <c r="AN30" s="18" t="s">
        <v>368</v>
      </c>
      <c r="AO30" s="20" t="s">
        <v>104</v>
      </c>
      <c r="AP30" s="11">
        <v>505000</v>
      </c>
      <c r="AQ30" s="28" t="s">
        <v>1077</v>
      </c>
      <c r="AR30" s="18" t="s">
        <v>373</v>
      </c>
      <c r="AS30" s="11">
        <v>500000</v>
      </c>
      <c r="AT30" s="28" t="s">
        <v>761</v>
      </c>
      <c r="AU30" s="18" t="s">
        <v>64</v>
      </c>
      <c r="AV30" s="11">
        <v>122658604</v>
      </c>
      <c r="AW30" s="11" t="s">
        <v>1076</v>
      </c>
      <c r="AX30" s="11" t="s">
        <v>1766</v>
      </c>
      <c r="AY30" s="11" t="s">
        <v>348</v>
      </c>
      <c r="AZ30" s="11">
        <v>25670939050</v>
      </c>
      <c r="BA30" s="11" t="s">
        <v>2344</v>
      </c>
      <c r="BB30" s="22" t="s">
        <v>1829</v>
      </c>
      <c r="BC30" s="11" t="s">
        <v>916</v>
      </c>
      <c r="BD30" s="11">
        <v>0</v>
      </c>
      <c r="BE30" s="18" t="s">
        <v>260</v>
      </c>
      <c r="BF30" s="22" t="s">
        <v>1867</v>
      </c>
      <c r="BG30" s="18" t="s">
        <v>347</v>
      </c>
      <c r="BH30" s="11">
        <v>4569056766</v>
      </c>
      <c r="BI30" s="18" t="s">
        <v>887</v>
      </c>
      <c r="BJ30" s="11" t="s">
        <v>1868</v>
      </c>
      <c r="BK30" s="20" t="s">
        <v>65</v>
      </c>
      <c r="BL30" s="11">
        <v>14120700</v>
      </c>
      <c r="BM30" s="11" t="s">
        <v>312</v>
      </c>
      <c r="BN30" s="11" t="s">
        <v>1897</v>
      </c>
      <c r="BO30" s="11" t="s">
        <v>348</v>
      </c>
      <c r="BP30" s="11">
        <v>3415219505</v>
      </c>
      <c r="BQ30" s="14" t="s">
        <v>917</v>
      </c>
      <c r="BR30" s="22" t="s">
        <v>1959</v>
      </c>
      <c r="BS30" s="18" t="s">
        <v>866</v>
      </c>
      <c r="BT30" s="11">
        <v>4842000</v>
      </c>
      <c r="BU30" s="18" t="s">
        <v>368</v>
      </c>
      <c r="BV30" s="11">
        <v>213</v>
      </c>
      <c r="BW30" s="11" t="s">
        <v>347</v>
      </c>
      <c r="BX30" s="11">
        <v>2118710913</v>
      </c>
      <c r="BY30" s="11" t="s">
        <v>793</v>
      </c>
      <c r="BZ30" s="11">
        <v>326</v>
      </c>
      <c r="CA30" s="11" t="s">
        <v>868</v>
      </c>
      <c r="CB30" s="11">
        <v>0</v>
      </c>
      <c r="CC30" s="14" t="s">
        <v>260</v>
      </c>
      <c r="CD30" s="11">
        <v>0</v>
      </c>
      <c r="CE30" s="11" t="s">
        <v>347</v>
      </c>
      <c r="CF30" s="11">
        <v>1718465453</v>
      </c>
      <c r="CG30" s="20" t="s">
        <v>918</v>
      </c>
      <c r="CH30" s="11">
        <v>265</v>
      </c>
      <c r="CI30" s="11">
        <v>122894997</v>
      </c>
      <c r="CJ30" s="11">
        <v>19839811</v>
      </c>
      <c r="CK30" s="18" t="s">
        <v>865</v>
      </c>
      <c r="CL30" s="23" t="s">
        <v>1449</v>
      </c>
      <c r="CM30" s="11" t="s">
        <v>401</v>
      </c>
      <c r="CN30" s="11">
        <v>1922000</v>
      </c>
      <c r="CO30" s="11">
        <v>2920000</v>
      </c>
      <c r="CP30" s="20">
        <v>1.51925</v>
      </c>
      <c r="CQ30" s="11" t="s">
        <v>287</v>
      </c>
      <c r="CR30" s="11">
        <v>1580000</v>
      </c>
      <c r="CS30" s="11">
        <v>3010000</v>
      </c>
      <c r="CT30" s="20">
        <v>1.905063</v>
      </c>
      <c r="CU30" s="11" t="s">
        <v>287</v>
      </c>
      <c r="CV30" s="11">
        <v>1000000</v>
      </c>
      <c r="CW30" s="11">
        <v>-1000000</v>
      </c>
      <c r="CX30" s="20">
        <v>-1</v>
      </c>
      <c r="CY30" s="18" t="s">
        <v>286</v>
      </c>
      <c r="CZ30" s="19" t="s">
        <v>66</v>
      </c>
      <c r="DA30" s="11">
        <v>103115108</v>
      </c>
      <c r="DB30" s="11" t="s">
        <v>1078</v>
      </c>
      <c r="DC30" s="11">
        <v>137692808</v>
      </c>
      <c r="DD30" s="11" t="s">
        <v>908</v>
      </c>
      <c r="DE30" s="19" t="s">
        <v>1534</v>
      </c>
      <c r="DF30" s="11">
        <v>11834870373</v>
      </c>
      <c r="DG30" s="14">
        <v>33893433079</v>
      </c>
      <c r="DH30" s="11">
        <v>4842000</v>
      </c>
      <c r="DI30" s="11">
        <v>4842000</v>
      </c>
      <c r="DJ30" s="11">
        <v>4590000</v>
      </c>
      <c r="DK30" s="11">
        <v>0</v>
      </c>
      <c r="DL30" s="14">
        <v>0</v>
      </c>
      <c r="DM30" s="14">
        <v>9</v>
      </c>
      <c r="DN30" s="15">
        <v>0</v>
      </c>
      <c r="DO30" s="19" t="s">
        <v>2251</v>
      </c>
      <c r="DP30" s="21">
        <v>4.6964490259999998E-2</v>
      </c>
      <c r="DQ30" s="14" t="s">
        <v>744</v>
      </c>
      <c r="DR30" s="24">
        <v>3572</v>
      </c>
      <c r="DS30" s="17" t="s">
        <v>2288</v>
      </c>
      <c r="DT30" s="17">
        <v>1355</v>
      </c>
      <c r="DU30" s="17" t="s">
        <v>2190</v>
      </c>
      <c r="DV30" s="16" t="s">
        <v>1079</v>
      </c>
    </row>
    <row r="31" spans="1:126" x14ac:dyDescent="0.25">
      <c r="A31" s="18" t="s">
        <v>598</v>
      </c>
      <c r="B31" s="16" t="s">
        <v>181</v>
      </c>
      <c r="C31" s="11">
        <v>657303044</v>
      </c>
      <c r="D31" s="11" t="s">
        <v>1080</v>
      </c>
      <c r="E31" s="14">
        <v>14</v>
      </c>
      <c r="F31" s="11" t="s">
        <v>89</v>
      </c>
      <c r="G31" s="14">
        <v>19</v>
      </c>
      <c r="H31" s="11" t="s">
        <v>62</v>
      </c>
      <c r="I31" s="16">
        <v>24</v>
      </c>
      <c r="J31" s="16" t="s">
        <v>143</v>
      </c>
      <c r="K31" s="16">
        <v>30</v>
      </c>
      <c r="L31" s="16" t="s">
        <v>125</v>
      </c>
      <c r="M31" s="15">
        <v>39</v>
      </c>
      <c r="N31" s="16" t="s">
        <v>79</v>
      </c>
      <c r="O31" s="16">
        <v>26</v>
      </c>
      <c r="P31" s="16" t="s">
        <v>140</v>
      </c>
      <c r="Q31" s="16">
        <v>53</v>
      </c>
      <c r="R31" s="16" t="s">
        <v>197</v>
      </c>
      <c r="S31" s="16">
        <v>40</v>
      </c>
      <c r="T31" s="16" t="s">
        <v>78</v>
      </c>
      <c r="U31" s="16">
        <v>68</v>
      </c>
      <c r="V31" s="16" t="s">
        <v>174</v>
      </c>
      <c r="W31" s="15">
        <v>621.69000000000005</v>
      </c>
      <c r="X31" s="14">
        <v>63040</v>
      </c>
      <c r="Y31" s="14" t="s">
        <v>1989</v>
      </c>
      <c r="Z31" s="11" t="s">
        <v>1672</v>
      </c>
      <c r="AA31" s="14" t="s">
        <v>2149</v>
      </c>
      <c r="AB31" s="19" t="s">
        <v>1438</v>
      </c>
      <c r="AC31" s="14" t="s">
        <v>2083</v>
      </c>
      <c r="AD31" s="18" t="s">
        <v>599</v>
      </c>
      <c r="AE31" s="14">
        <v>6495978</v>
      </c>
      <c r="AF31" s="20" t="s">
        <v>64</v>
      </c>
      <c r="AG31" s="11">
        <v>406979167</v>
      </c>
      <c r="AH31" s="18" t="s">
        <v>1081</v>
      </c>
      <c r="AI31" s="18" t="s">
        <v>65</v>
      </c>
      <c r="AJ31" s="11">
        <v>94167887</v>
      </c>
      <c r="AK31" s="18" t="s">
        <v>1082</v>
      </c>
      <c r="AL31" s="18" t="s">
        <v>80</v>
      </c>
      <c r="AM31" s="11">
        <v>52000000</v>
      </c>
      <c r="AN31" s="18" t="s">
        <v>883</v>
      </c>
      <c r="AO31" s="18" t="s">
        <v>916</v>
      </c>
      <c r="AP31" s="11">
        <v>29228285</v>
      </c>
      <c r="AQ31" s="18" t="s">
        <v>1083</v>
      </c>
      <c r="AR31" s="18" t="s">
        <v>367</v>
      </c>
      <c r="AS31" s="11">
        <v>20500000</v>
      </c>
      <c r="AT31" s="18" t="s">
        <v>369</v>
      </c>
      <c r="AU31" s="18" t="s">
        <v>64</v>
      </c>
      <c r="AV31" s="11">
        <v>406979167</v>
      </c>
      <c r="AW31" s="11" t="s">
        <v>1081</v>
      </c>
      <c r="AX31" s="11" t="s">
        <v>1767</v>
      </c>
      <c r="AY31" s="11" t="s">
        <v>348</v>
      </c>
      <c r="AZ31" s="11">
        <v>25670939050</v>
      </c>
      <c r="BA31" s="11" t="s">
        <v>2344</v>
      </c>
      <c r="BB31" s="22" t="s">
        <v>1829</v>
      </c>
      <c r="BC31" s="11" t="s">
        <v>916</v>
      </c>
      <c r="BD31" s="11">
        <v>29228285</v>
      </c>
      <c r="BE31" s="18" t="s">
        <v>1083</v>
      </c>
      <c r="BF31" s="11" t="s">
        <v>1849</v>
      </c>
      <c r="BG31" s="18" t="s">
        <v>347</v>
      </c>
      <c r="BH31" s="11">
        <v>4569056766</v>
      </c>
      <c r="BI31" s="18" t="s">
        <v>887</v>
      </c>
      <c r="BJ31" s="11" t="s">
        <v>1868</v>
      </c>
      <c r="BK31" s="20" t="s">
        <v>65</v>
      </c>
      <c r="BL31" s="11">
        <v>94167887</v>
      </c>
      <c r="BM31" s="11" t="s">
        <v>1082</v>
      </c>
      <c r="BN31" s="22" t="s">
        <v>1898</v>
      </c>
      <c r="BO31" s="11" t="s">
        <v>348</v>
      </c>
      <c r="BP31" s="11">
        <v>3415219505</v>
      </c>
      <c r="BQ31" s="14" t="s">
        <v>917</v>
      </c>
      <c r="BR31" s="22" t="s">
        <v>1959</v>
      </c>
      <c r="BS31" s="18" t="s">
        <v>866</v>
      </c>
      <c r="BT31" s="11">
        <v>7026505</v>
      </c>
      <c r="BU31" s="18" t="s">
        <v>371</v>
      </c>
      <c r="BV31" s="11">
        <v>103</v>
      </c>
      <c r="BW31" s="11" t="s">
        <v>347</v>
      </c>
      <c r="BX31" s="11">
        <v>2118710913</v>
      </c>
      <c r="BY31" s="11" t="s">
        <v>793</v>
      </c>
      <c r="BZ31" s="11">
        <v>326</v>
      </c>
      <c r="CA31" s="11" t="s">
        <v>868</v>
      </c>
      <c r="CB31" s="11">
        <v>600000</v>
      </c>
      <c r="CC31" s="14">
        <v>600000</v>
      </c>
      <c r="CD31" s="11">
        <v>9</v>
      </c>
      <c r="CE31" s="11" t="s">
        <v>347</v>
      </c>
      <c r="CF31" s="11">
        <v>1718465453</v>
      </c>
      <c r="CG31" s="20" t="s">
        <v>918</v>
      </c>
      <c r="CH31" s="11">
        <v>265</v>
      </c>
      <c r="CI31" s="11">
        <v>576365020</v>
      </c>
      <c r="CJ31" s="11">
        <v>80938024</v>
      </c>
      <c r="CK31" s="18" t="s">
        <v>1084</v>
      </c>
      <c r="CL31" s="23" t="s">
        <v>1450</v>
      </c>
      <c r="CM31" s="11" t="s">
        <v>401</v>
      </c>
      <c r="CN31" s="11">
        <v>6254000</v>
      </c>
      <c r="CO31" s="11">
        <v>772505</v>
      </c>
      <c r="CP31" s="20">
        <v>0.12352100000000001</v>
      </c>
      <c r="CQ31" s="11" t="s">
        <v>287</v>
      </c>
      <c r="CR31" s="11">
        <v>4107000</v>
      </c>
      <c r="CS31" s="11">
        <v>380000</v>
      </c>
      <c r="CT31" s="20">
        <v>9.2523999999999995E-2</v>
      </c>
      <c r="CU31" s="11" t="s">
        <v>287</v>
      </c>
      <c r="CV31" s="11">
        <v>600000</v>
      </c>
      <c r="CW31" s="11">
        <v>0</v>
      </c>
      <c r="CX31" s="20">
        <v>0</v>
      </c>
      <c r="CY31" s="18" t="s">
        <v>292</v>
      </c>
      <c r="CZ31" s="19" t="s">
        <v>66</v>
      </c>
      <c r="DA31" s="11">
        <v>107267054</v>
      </c>
      <c r="DB31" s="11" t="s">
        <v>1085</v>
      </c>
      <c r="DC31" s="11">
        <v>600988254</v>
      </c>
      <c r="DD31" s="11" t="s">
        <v>1086</v>
      </c>
      <c r="DE31" s="19" t="s">
        <v>1435</v>
      </c>
      <c r="DF31" s="11">
        <v>11834870373</v>
      </c>
      <c r="DG31" s="14">
        <v>33893433079</v>
      </c>
      <c r="DH31" s="11">
        <v>7626505</v>
      </c>
      <c r="DI31" s="11">
        <v>7026505</v>
      </c>
      <c r="DJ31" s="11">
        <v>4487000</v>
      </c>
      <c r="DK31" s="11">
        <v>600000</v>
      </c>
      <c r="DL31" s="14">
        <v>0</v>
      </c>
      <c r="DM31" s="14">
        <v>23</v>
      </c>
      <c r="DN31" s="15">
        <v>1</v>
      </c>
      <c r="DO31" s="19" t="s">
        <v>1496</v>
      </c>
      <c r="DP31" s="21">
        <v>4.6964490259999998E-2</v>
      </c>
      <c r="DQ31" s="14" t="s">
        <v>744</v>
      </c>
      <c r="DR31" s="24">
        <v>9695</v>
      </c>
      <c r="DS31" s="17" t="s">
        <v>2289</v>
      </c>
      <c r="DT31" s="17">
        <v>725</v>
      </c>
      <c r="DU31" s="17" t="s">
        <v>2191</v>
      </c>
      <c r="DV31" s="16" t="s">
        <v>1087</v>
      </c>
    </row>
    <row r="32" spans="1:126" x14ac:dyDescent="0.25">
      <c r="A32" s="18" t="s">
        <v>600</v>
      </c>
      <c r="B32" s="16" t="s">
        <v>182</v>
      </c>
      <c r="C32" s="11">
        <v>40786835</v>
      </c>
      <c r="D32" s="11" t="s">
        <v>1088</v>
      </c>
      <c r="E32" s="14">
        <v>92</v>
      </c>
      <c r="F32" s="11" t="s">
        <v>117</v>
      </c>
      <c r="G32" s="14">
        <v>80</v>
      </c>
      <c r="H32" s="11" t="s">
        <v>192</v>
      </c>
      <c r="I32" s="16">
        <v>88</v>
      </c>
      <c r="J32" s="16" t="s">
        <v>110</v>
      </c>
      <c r="K32" s="16">
        <v>82</v>
      </c>
      <c r="L32" s="16" t="s">
        <v>136</v>
      </c>
      <c r="M32" s="15">
        <v>93</v>
      </c>
      <c r="N32" s="16" t="s">
        <v>128</v>
      </c>
      <c r="O32" s="16">
        <v>91</v>
      </c>
      <c r="P32" s="16" t="s">
        <v>59</v>
      </c>
      <c r="Q32" s="16">
        <v>54</v>
      </c>
      <c r="R32" s="16" t="s">
        <v>100</v>
      </c>
      <c r="S32" s="16">
        <v>31</v>
      </c>
      <c r="T32" s="16" t="s">
        <v>126</v>
      </c>
      <c r="U32" s="16">
        <v>35</v>
      </c>
      <c r="V32" s="16" t="s">
        <v>160</v>
      </c>
      <c r="W32" s="15">
        <v>360.56</v>
      </c>
      <c r="X32" s="14">
        <v>14328</v>
      </c>
      <c r="Y32" s="14" t="s">
        <v>1990</v>
      </c>
      <c r="Z32" s="11" t="s">
        <v>1673</v>
      </c>
      <c r="AA32" s="14" t="s">
        <v>612</v>
      </c>
      <c r="AB32" s="19" t="s">
        <v>1611</v>
      </c>
      <c r="AC32" s="14" t="s">
        <v>2084</v>
      </c>
      <c r="AD32" s="18" t="s">
        <v>601</v>
      </c>
      <c r="AE32" s="14">
        <v>6495978</v>
      </c>
      <c r="AF32" s="20" t="s">
        <v>65</v>
      </c>
      <c r="AG32" s="11">
        <v>13463680</v>
      </c>
      <c r="AH32" s="18" t="s">
        <v>1089</v>
      </c>
      <c r="AI32" s="18" t="s">
        <v>64</v>
      </c>
      <c r="AJ32" s="11">
        <v>9491010</v>
      </c>
      <c r="AK32" s="18" t="s">
        <v>792</v>
      </c>
      <c r="AL32" s="20" t="s">
        <v>80</v>
      </c>
      <c r="AM32" s="11">
        <v>8000000</v>
      </c>
      <c r="AN32" s="18" t="s">
        <v>316</v>
      </c>
      <c r="AO32" s="18" t="s">
        <v>866</v>
      </c>
      <c r="AP32" s="11">
        <v>7602400</v>
      </c>
      <c r="AQ32" s="18" t="s">
        <v>297</v>
      </c>
      <c r="AR32" s="18" t="s">
        <v>104</v>
      </c>
      <c r="AS32" s="11">
        <v>716145</v>
      </c>
      <c r="AT32" s="28" t="s">
        <v>1090</v>
      </c>
      <c r="AU32" s="18" t="s">
        <v>64</v>
      </c>
      <c r="AV32" s="11">
        <v>9491010</v>
      </c>
      <c r="AW32" s="11" t="s">
        <v>792</v>
      </c>
      <c r="AX32" s="22" t="s">
        <v>1868</v>
      </c>
      <c r="AY32" s="11" t="s">
        <v>347</v>
      </c>
      <c r="AZ32" s="11">
        <v>25670939050</v>
      </c>
      <c r="BA32" s="11" t="s">
        <v>2344</v>
      </c>
      <c r="BB32" s="22" t="s">
        <v>1829</v>
      </c>
      <c r="BC32" s="11" t="s">
        <v>916</v>
      </c>
      <c r="BD32" s="11">
        <v>480000</v>
      </c>
      <c r="BE32" s="18" t="s">
        <v>762</v>
      </c>
      <c r="BF32" s="11" t="s">
        <v>1850</v>
      </c>
      <c r="BG32" s="18" t="s">
        <v>347</v>
      </c>
      <c r="BH32" s="11">
        <v>4569056766</v>
      </c>
      <c r="BI32" s="18" t="s">
        <v>887</v>
      </c>
      <c r="BJ32" s="11" t="s">
        <v>1868</v>
      </c>
      <c r="BK32" s="20" t="s">
        <v>65</v>
      </c>
      <c r="BL32" s="11">
        <v>13463680</v>
      </c>
      <c r="BM32" s="11" t="s">
        <v>1089</v>
      </c>
      <c r="BN32" s="22" t="s">
        <v>1899</v>
      </c>
      <c r="BO32" s="11" t="s">
        <v>348</v>
      </c>
      <c r="BP32" s="11">
        <v>3415219505</v>
      </c>
      <c r="BQ32" s="14" t="s">
        <v>917</v>
      </c>
      <c r="BR32" s="22" t="s">
        <v>1959</v>
      </c>
      <c r="BS32" s="18" t="s">
        <v>866</v>
      </c>
      <c r="BT32" s="11">
        <v>7602400</v>
      </c>
      <c r="BU32" s="18" t="s">
        <v>297</v>
      </c>
      <c r="BV32" s="11">
        <v>563</v>
      </c>
      <c r="BW32" s="11" t="s">
        <v>348</v>
      </c>
      <c r="BX32" s="11">
        <v>2118710913</v>
      </c>
      <c r="BY32" s="11" t="s">
        <v>793</v>
      </c>
      <c r="BZ32" s="11">
        <v>326</v>
      </c>
      <c r="CA32" s="11" t="s">
        <v>868</v>
      </c>
      <c r="CB32" s="11">
        <v>0</v>
      </c>
      <c r="CC32" s="14" t="s">
        <v>260</v>
      </c>
      <c r="CD32" s="11">
        <v>0</v>
      </c>
      <c r="CE32" s="11" t="s">
        <v>347</v>
      </c>
      <c r="CF32" s="11">
        <v>1718465453</v>
      </c>
      <c r="CG32" s="20" t="s">
        <v>918</v>
      </c>
      <c r="CH32" s="11">
        <v>265</v>
      </c>
      <c r="CI32" s="11">
        <v>47508890</v>
      </c>
      <c r="CJ32" s="11">
        <v>-6722055</v>
      </c>
      <c r="CK32" s="18" t="s">
        <v>1091</v>
      </c>
      <c r="CL32" s="23" t="s">
        <v>1451</v>
      </c>
      <c r="CM32" s="11" t="s">
        <v>400</v>
      </c>
      <c r="CN32" s="11">
        <v>7602400</v>
      </c>
      <c r="CO32" s="11">
        <v>0</v>
      </c>
      <c r="CP32" s="20">
        <v>0</v>
      </c>
      <c r="CQ32" s="11" t="s">
        <v>292</v>
      </c>
      <c r="CR32" s="11">
        <v>6765000</v>
      </c>
      <c r="CS32" s="11">
        <v>0</v>
      </c>
      <c r="CT32" s="20">
        <v>0</v>
      </c>
      <c r="CU32" s="11" t="s">
        <v>292</v>
      </c>
      <c r="CV32" s="11">
        <v>0</v>
      </c>
      <c r="CW32" s="11">
        <v>0</v>
      </c>
      <c r="CX32" s="20">
        <v>0</v>
      </c>
      <c r="CY32" s="18" t="s">
        <v>292</v>
      </c>
      <c r="CZ32" s="19" t="s">
        <v>66</v>
      </c>
      <c r="DA32" s="11">
        <v>2998835</v>
      </c>
      <c r="DB32" s="11" t="s">
        <v>298</v>
      </c>
      <c r="DC32" s="11">
        <v>32884435</v>
      </c>
      <c r="DD32" s="11" t="s">
        <v>1092</v>
      </c>
      <c r="DE32" s="19" t="s">
        <v>1460</v>
      </c>
      <c r="DF32" s="11">
        <v>11834870373</v>
      </c>
      <c r="DG32" s="14">
        <v>33893433079</v>
      </c>
      <c r="DH32" s="11">
        <v>7602400</v>
      </c>
      <c r="DI32" s="11">
        <v>7602400</v>
      </c>
      <c r="DJ32" s="11">
        <v>6765000</v>
      </c>
      <c r="DK32" s="11">
        <v>0</v>
      </c>
      <c r="DL32" s="14">
        <v>0</v>
      </c>
      <c r="DM32" s="14">
        <v>8</v>
      </c>
      <c r="DN32" s="15">
        <v>4</v>
      </c>
      <c r="DO32" s="19" t="s">
        <v>2255</v>
      </c>
      <c r="DP32" s="21">
        <v>4.6964490259999998E-2</v>
      </c>
      <c r="DQ32" s="14" t="s">
        <v>745</v>
      </c>
      <c r="DR32" s="24">
        <v>2186</v>
      </c>
      <c r="DS32" s="17" t="s">
        <v>2290</v>
      </c>
      <c r="DT32" s="17">
        <v>3478</v>
      </c>
      <c r="DU32" s="17" t="s">
        <v>2192</v>
      </c>
      <c r="DV32" s="16" t="s">
        <v>351</v>
      </c>
    </row>
    <row r="33" spans="1:126" x14ac:dyDescent="0.25">
      <c r="A33" s="18" t="s">
        <v>602</v>
      </c>
      <c r="B33" s="16" t="s">
        <v>184</v>
      </c>
      <c r="C33" s="11">
        <v>397627997</v>
      </c>
      <c r="D33" s="11" t="s">
        <v>1093</v>
      </c>
      <c r="E33" s="14">
        <v>24</v>
      </c>
      <c r="F33" s="11" t="s">
        <v>143</v>
      </c>
      <c r="G33" s="14">
        <v>21</v>
      </c>
      <c r="H33" s="11" t="s">
        <v>122</v>
      </c>
      <c r="I33" s="16">
        <v>52</v>
      </c>
      <c r="J33" s="16" t="s">
        <v>165</v>
      </c>
      <c r="K33" s="16">
        <v>6</v>
      </c>
      <c r="L33" s="16" t="s">
        <v>161</v>
      </c>
      <c r="M33" s="15">
        <v>38</v>
      </c>
      <c r="N33" s="16" t="s">
        <v>68</v>
      </c>
      <c r="O33" s="16">
        <v>28</v>
      </c>
      <c r="P33" s="16" t="s">
        <v>144</v>
      </c>
      <c r="Q33" s="16">
        <v>82</v>
      </c>
      <c r="R33" s="16" t="s">
        <v>136</v>
      </c>
      <c r="S33" s="16">
        <v>78</v>
      </c>
      <c r="T33" s="16" t="s">
        <v>183</v>
      </c>
      <c r="U33" s="16">
        <v>87</v>
      </c>
      <c r="V33" s="16" t="s">
        <v>74</v>
      </c>
      <c r="W33" s="15">
        <v>161.03</v>
      </c>
      <c r="X33" s="14">
        <v>58227</v>
      </c>
      <c r="Y33" s="14" t="s">
        <v>1991</v>
      </c>
      <c r="Z33" s="11" t="s">
        <v>1674</v>
      </c>
      <c r="AA33" s="14" t="s">
        <v>2150</v>
      </c>
      <c r="AB33" s="19" t="s">
        <v>1438</v>
      </c>
      <c r="AC33" s="14" t="s">
        <v>2085</v>
      </c>
      <c r="AD33" s="18" t="s">
        <v>603</v>
      </c>
      <c r="AE33" s="14">
        <v>6495978</v>
      </c>
      <c r="AF33" s="20" t="s">
        <v>64</v>
      </c>
      <c r="AG33" s="11">
        <v>333881462</v>
      </c>
      <c r="AH33" s="18" t="s">
        <v>1094</v>
      </c>
      <c r="AI33" s="20" t="s">
        <v>65</v>
      </c>
      <c r="AJ33" s="11">
        <v>21825000</v>
      </c>
      <c r="AK33" s="18" t="s">
        <v>817</v>
      </c>
      <c r="AL33" s="18" t="s">
        <v>916</v>
      </c>
      <c r="AM33" s="11">
        <v>13329716</v>
      </c>
      <c r="AN33" s="18" t="s">
        <v>880</v>
      </c>
      <c r="AO33" s="18" t="s">
        <v>80</v>
      </c>
      <c r="AP33" s="11">
        <v>10000000</v>
      </c>
      <c r="AQ33" s="18" t="s">
        <v>301</v>
      </c>
      <c r="AR33" s="18" t="s">
        <v>138</v>
      </c>
      <c r="AS33" s="11">
        <v>6000000</v>
      </c>
      <c r="AT33" s="18" t="s">
        <v>335</v>
      </c>
      <c r="AU33" s="18" t="s">
        <v>64</v>
      </c>
      <c r="AV33" s="11">
        <v>333881462</v>
      </c>
      <c r="AW33" s="11" t="s">
        <v>1094</v>
      </c>
      <c r="AX33" s="11" t="s">
        <v>1768</v>
      </c>
      <c r="AY33" s="11" t="s">
        <v>348</v>
      </c>
      <c r="AZ33" s="11">
        <v>25670939050</v>
      </c>
      <c r="BA33" s="11" t="s">
        <v>2344</v>
      </c>
      <c r="BB33" s="22" t="s">
        <v>1829</v>
      </c>
      <c r="BC33" s="11" t="s">
        <v>916</v>
      </c>
      <c r="BD33" s="11">
        <v>13329716</v>
      </c>
      <c r="BE33" s="18" t="s">
        <v>880</v>
      </c>
      <c r="BF33" s="11" t="s">
        <v>1851</v>
      </c>
      <c r="BG33" s="18" t="s">
        <v>347</v>
      </c>
      <c r="BH33" s="11">
        <v>4569056766</v>
      </c>
      <c r="BI33" s="18" t="s">
        <v>887</v>
      </c>
      <c r="BJ33" s="11" t="s">
        <v>1868</v>
      </c>
      <c r="BK33" s="20" t="s">
        <v>65</v>
      </c>
      <c r="BL33" s="11">
        <v>21825000</v>
      </c>
      <c r="BM33" s="11" t="s">
        <v>817</v>
      </c>
      <c r="BN33" s="22" t="s">
        <v>1900</v>
      </c>
      <c r="BO33" s="11" t="s">
        <v>347</v>
      </c>
      <c r="BP33" s="11">
        <v>3415219505</v>
      </c>
      <c r="BQ33" s="14" t="s">
        <v>917</v>
      </c>
      <c r="BR33" s="22" t="s">
        <v>1959</v>
      </c>
      <c r="BS33" s="18" t="s">
        <v>866</v>
      </c>
      <c r="BT33" s="11">
        <v>986036</v>
      </c>
      <c r="BU33" s="18" t="s">
        <v>1095</v>
      </c>
      <c r="BV33" s="11">
        <v>16</v>
      </c>
      <c r="BW33" s="11" t="s">
        <v>347</v>
      </c>
      <c r="BX33" s="11">
        <v>2118710913</v>
      </c>
      <c r="BY33" s="11" t="s">
        <v>793</v>
      </c>
      <c r="BZ33" s="11">
        <v>326</v>
      </c>
      <c r="CA33" s="11" t="s">
        <v>868</v>
      </c>
      <c r="CB33" s="11">
        <v>0</v>
      </c>
      <c r="CC33" s="14" t="s">
        <v>260</v>
      </c>
      <c r="CD33" s="11">
        <v>0</v>
      </c>
      <c r="CE33" s="11" t="s">
        <v>347</v>
      </c>
      <c r="CF33" s="11">
        <v>1718465453</v>
      </c>
      <c r="CG33" s="20" t="s">
        <v>918</v>
      </c>
      <c r="CH33" s="11">
        <v>265</v>
      </c>
      <c r="CI33" s="11">
        <v>371814669</v>
      </c>
      <c r="CJ33" s="11">
        <v>25813328</v>
      </c>
      <c r="CK33" s="18" t="s">
        <v>907</v>
      </c>
      <c r="CL33" s="23" t="s">
        <v>1452</v>
      </c>
      <c r="CM33" s="11" t="s">
        <v>401</v>
      </c>
      <c r="CN33" s="11">
        <v>901036</v>
      </c>
      <c r="CO33" s="11">
        <v>85000</v>
      </c>
      <c r="CP33" s="20">
        <v>9.4335000000000002E-2</v>
      </c>
      <c r="CQ33" s="11" t="s">
        <v>287</v>
      </c>
      <c r="CR33" s="11">
        <v>249000</v>
      </c>
      <c r="CS33" s="11">
        <v>85000</v>
      </c>
      <c r="CT33" s="20">
        <v>0.34136499999999997</v>
      </c>
      <c r="CU33" s="11" t="s">
        <v>287</v>
      </c>
      <c r="CV33" s="11">
        <v>6300000</v>
      </c>
      <c r="CW33" s="11">
        <v>-6300000</v>
      </c>
      <c r="CX33" s="20">
        <v>-1</v>
      </c>
      <c r="CY33" s="18" t="s">
        <v>286</v>
      </c>
      <c r="CZ33" s="19" t="s">
        <v>66</v>
      </c>
      <c r="DA33" s="11">
        <v>279427245</v>
      </c>
      <c r="DB33" s="11" t="s">
        <v>1096</v>
      </c>
      <c r="DC33" s="11">
        <v>382787245</v>
      </c>
      <c r="DD33" s="11" t="s">
        <v>1097</v>
      </c>
      <c r="DE33" s="19" t="s">
        <v>1535</v>
      </c>
      <c r="DF33" s="11">
        <v>11834870373</v>
      </c>
      <c r="DG33" s="14">
        <v>33893433079</v>
      </c>
      <c r="DH33" s="11">
        <v>986036</v>
      </c>
      <c r="DI33" s="11">
        <v>986036</v>
      </c>
      <c r="DJ33" s="11">
        <v>334000</v>
      </c>
      <c r="DK33" s="11">
        <v>0</v>
      </c>
      <c r="DL33" s="14">
        <v>0</v>
      </c>
      <c r="DM33" s="14">
        <v>18</v>
      </c>
      <c r="DN33" s="15">
        <v>0</v>
      </c>
      <c r="DO33" s="19" t="s">
        <v>2251</v>
      </c>
      <c r="DP33" s="21">
        <v>4.6964490259999998E-2</v>
      </c>
      <c r="DQ33" s="14" t="s">
        <v>744</v>
      </c>
      <c r="DR33" s="24">
        <v>9975</v>
      </c>
      <c r="DS33" s="17" t="s">
        <v>2291</v>
      </c>
      <c r="DT33" s="17">
        <v>99</v>
      </c>
      <c r="DU33" s="17" t="s">
        <v>2193</v>
      </c>
      <c r="DV33" s="16" t="s">
        <v>1098</v>
      </c>
    </row>
    <row r="34" spans="1:126" x14ac:dyDescent="0.25">
      <c r="A34" s="18" t="s">
        <v>604</v>
      </c>
      <c r="B34" s="16" t="s">
        <v>185</v>
      </c>
      <c r="C34" s="11">
        <v>2329685916</v>
      </c>
      <c r="D34" s="11" t="s">
        <v>1099</v>
      </c>
      <c r="E34" s="14">
        <v>4</v>
      </c>
      <c r="F34" s="11" t="s">
        <v>186</v>
      </c>
      <c r="G34" s="14">
        <v>4</v>
      </c>
      <c r="H34" s="11" t="s">
        <v>186</v>
      </c>
      <c r="I34" s="16">
        <v>47</v>
      </c>
      <c r="J34" s="16" t="s">
        <v>176</v>
      </c>
      <c r="K34" s="16">
        <v>4</v>
      </c>
      <c r="L34" s="16" t="s">
        <v>186</v>
      </c>
      <c r="M34" s="15">
        <v>27</v>
      </c>
      <c r="N34" s="16" t="s">
        <v>96</v>
      </c>
      <c r="O34" s="16">
        <v>7</v>
      </c>
      <c r="P34" s="16" t="s">
        <v>135</v>
      </c>
      <c r="Q34" s="16">
        <v>32</v>
      </c>
      <c r="R34" s="16" t="s">
        <v>61</v>
      </c>
      <c r="S34" s="16">
        <v>13</v>
      </c>
      <c r="T34" s="16" t="s">
        <v>60</v>
      </c>
      <c r="U34" s="16">
        <v>76</v>
      </c>
      <c r="V34" s="16" t="s">
        <v>77</v>
      </c>
      <c r="W34" s="15">
        <v>542.44000000000005</v>
      </c>
      <c r="X34" s="14">
        <v>307980</v>
      </c>
      <c r="Y34" s="14" t="s">
        <v>1992</v>
      </c>
      <c r="Z34" s="11" t="s">
        <v>1675</v>
      </c>
      <c r="AA34" s="14" t="s">
        <v>2151</v>
      </c>
      <c r="AB34" s="19" t="s">
        <v>1612</v>
      </c>
      <c r="AC34" s="14" t="s">
        <v>2086</v>
      </c>
      <c r="AD34" s="18" t="s">
        <v>605</v>
      </c>
      <c r="AE34" s="14">
        <v>6495978</v>
      </c>
      <c r="AF34" s="20" t="s">
        <v>64</v>
      </c>
      <c r="AG34" s="11">
        <v>1797312768</v>
      </c>
      <c r="AH34" s="18" t="s">
        <v>1100</v>
      </c>
      <c r="AI34" s="18" t="s">
        <v>916</v>
      </c>
      <c r="AJ34" s="11">
        <v>402625321</v>
      </c>
      <c r="AK34" s="18" t="s">
        <v>1101</v>
      </c>
      <c r="AL34" s="18" t="s">
        <v>104</v>
      </c>
      <c r="AM34" s="11">
        <v>29505393</v>
      </c>
      <c r="AN34" s="18" t="s">
        <v>787</v>
      </c>
      <c r="AO34" s="18" t="s">
        <v>65</v>
      </c>
      <c r="AP34" s="11">
        <v>24404500</v>
      </c>
      <c r="AQ34" s="18" t="s">
        <v>1102</v>
      </c>
      <c r="AR34" s="18" t="s">
        <v>866</v>
      </c>
      <c r="AS34" s="11">
        <v>20731000</v>
      </c>
      <c r="AT34" s="18" t="s">
        <v>894</v>
      </c>
      <c r="AU34" s="18" t="s">
        <v>64</v>
      </c>
      <c r="AV34" s="11">
        <v>1797312768</v>
      </c>
      <c r="AW34" s="11" t="s">
        <v>1100</v>
      </c>
      <c r="AX34" s="11" t="s">
        <v>1769</v>
      </c>
      <c r="AY34" s="11" t="s">
        <v>348</v>
      </c>
      <c r="AZ34" s="11">
        <v>25670939050</v>
      </c>
      <c r="BA34" s="11" t="s">
        <v>2344</v>
      </c>
      <c r="BB34" s="22" t="s">
        <v>1829</v>
      </c>
      <c r="BC34" s="11" t="s">
        <v>916</v>
      </c>
      <c r="BD34" s="11">
        <v>402625321</v>
      </c>
      <c r="BE34" s="18" t="s">
        <v>1101</v>
      </c>
      <c r="BF34" s="11" t="s">
        <v>1830</v>
      </c>
      <c r="BG34" s="18" t="s">
        <v>348</v>
      </c>
      <c r="BH34" s="11">
        <v>4569056766</v>
      </c>
      <c r="BI34" s="18" t="s">
        <v>887</v>
      </c>
      <c r="BJ34" s="11" t="s">
        <v>1868</v>
      </c>
      <c r="BK34" s="20" t="s">
        <v>65</v>
      </c>
      <c r="BL34" s="11">
        <v>24404500</v>
      </c>
      <c r="BM34" s="11" t="s">
        <v>1102</v>
      </c>
      <c r="BN34" s="11" t="s">
        <v>1901</v>
      </c>
      <c r="BO34" s="11" t="s">
        <v>347</v>
      </c>
      <c r="BP34" s="11">
        <v>3415219505</v>
      </c>
      <c r="BQ34" s="14" t="s">
        <v>917</v>
      </c>
      <c r="BR34" s="22" t="s">
        <v>1959</v>
      </c>
      <c r="BS34" s="18" t="s">
        <v>866</v>
      </c>
      <c r="BT34" s="11">
        <v>20731000</v>
      </c>
      <c r="BU34" s="18" t="s">
        <v>894</v>
      </c>
      <c r="BV34" s="11">
        <v>59</v>
      </c>
      <c r="BW34" s="11" t="s">
        <v>347</v>
      </c>
      <c r="BX34" s="11">
        <v>2118710913</v>
      </c>
      <c r="BY34" s="11" t="s">
        <v>793</v>
      </c>
      <c r="BZ34" s="11">
        <v>326</v>
      </c>
      <c r="CA34" s="11" t="s">
        <v>868</v>
      </c>
      <c r="CB34" s="11">
        <v>0</v>
      </c>
      <c r="CC34" s="14" t="s">
        <v>260</v>
      </c>
      <c r="CD34" s="11">
        <v>0</v>
      </c>
      <c r="CE34" s="11" t="s">
        <v>347</v>
      </c>
      <c r="CF34" s="11">
        <v>1718465453</v>
      </c>
      <c r="CG34" s="20" t="s">
        <v>918</v>
      </c>
      <c r="CH34" s="11">
        <v>265</v>
      </c>
      <c r="CI34" s="11">
        <v>1512373130</v>
      </c>
      <c r="CJ34" s="11">
        <v>817312786</v>
      </c>
      <c r="CK34" s="18" t="s">
        <v>1103</v>
      </c>
      <c r="CL34" s="23" t="s">
        <v>1453</v>
      </c>
      <c r="CM34" s="11" t="s">
        <v>401</v>
      </c>
      <c r="CN34" s="11">
        <v>26898000</v>
      </c>
      <c r="CO34" s="11">
        <v>-6167000</v>
      </c>
      <c r="CP34" s="20">
        <v>-0.229273</v>
      </c>
      <c r="CQ34" s="11" t="s">
        <v>286</v>
      </c>
      <c r="CR34" s="11">
        <v>24893000</v>
      </c>
      <c r="CS34" s="11">
        <v>-4865000</v>
      </c>
      <c r="CT34" s="20">
        <v>-0.195436</v>
      </c>
      <c r="CU34" s="11" t="s">
        <v>286</v>
      </c>
      <c r="CV34" s="11">
        <v>0</v>
      </c>
      <c r="CW34" s="11">
        <v>0</v>
      </c>
      <c r="CX34" s="20">
        <v>0</v>
      </c>
      <c r="CY34" s="18" t="s">
        <v>292</v>
      </c>
      <c r="CZ34" s="19" t="s">
        <v>66</v>
      </c>
      <c r="DA34" s="11">
        <v>1090325278</v>
      </c>
      <c r="DB34" s="11" t="s">
        <v>666</v>
      </c>
      <c r="DC34" s="11">
        <v>1863224595</v>
      </c>
      <c r="DD34" s="11" t="s">
        <v>1104</v>
      </c>
      <c r="DE34" s="19" t="s">
        <v>1536</v>
      </c>
      <c r="DF34" s="11">
        <v>11834870373</v>
      </c>
      <c r="DG34" s="14">
        <v>33893433079</v>
      </c>
      <c r="DH34" s="11">
        <v>20731000</v>
      </c>
      <c r="DI34" s="11">
        <v>20731000</v>
      </c>
      <c r="DJ34" s="11">
        <v>20028000</v>
      </c>
      <c r="DK34" s="11">
        <v>0</v>
      </c>
      <c r="DL34" s="14">
        <v>0</v>
      </c>
      <c r="DM34" s="14">
        <v>74</v>
      </c>
      <c r="DN34" s="15">
        <v>7</v>
      </c>
      <c r="DO34" s="19" t="s">
        <v>1617</v>
      </c>
      <c r="DP34" s="21">
        <v>4.6964490259999998E-2</v>
      </c>
      <c r="DQ34" s="14" t="s">
        <v>745</v>
      </c>
      <c r="DR34" s="24">
        <v>42426</v>
      </c>
      <c r="DS34" s="17" t="s">
        <v>2292</v>
      </c>
      <c r="DT34" s="17">
        <v>489</v>
      </c>
      <c r="DU34" s="17" t="s">
        <v>2194</v>
      </c>
      <c r="DV34" s="16" t="s">
        <v>1105</v>
      </c>
    </row>
    <row r="35" spans="1:126" x14ac:dyDescent="0.25">
      <c r="A35" s="18" t="s">
        <v>606</v>
      </c>
      <c r="B35" s="16" t="s">
        <v>188</v>
      </c>
      <c r="C35" s="11">
        <v>23481975</v>
      </c>
      <c r="D35" s="11" t="s">
        <v>1106</v>
      </c>
      <c r="E35" s="14">
        <v>94</v>
      </c>
      <c r="F35" s="11" t="s">
        <v>171</v>
      </c>
      <c r="G35" s="14">
        <v>92</v>
      </c>
      <c r="H35" s="11" t="s">
        <v>117</v>
      </c>
      <c r="I35" s="16">
        <v>82</v>
      </c>
      <c r="J35" s="16" t="s">
        <v>136</v>
      </c>
      <c r="K35" s="16">
        <v>91</v>
      </c>
      <c r="L35" s="16" t="s">
        <v>59</v>
      </c>
      <c r="M35" s="15">
        <v>86</v>
      </c>
      <c r="N35" s="16" t="s">
        <v>76</v>
      </c>
      <c r="O35" s="16">
        <v>85</v>
      </c>
      <c r="P35" s="16" t="s">
        <v>111</v>
      </c>
      <c r="Q35" s="16">
        <v>83</v>
      </c>
      <c r="R35" s="16" t="s">
        <v>97</v>
      </c>
      <c r="S35" s="16">
        <v>94</v>
      </c>
      <c r="T35" s="16" t="s">
        <v>171</v>
      </c>
      <c r="U35" s="16">
        <v>70</v>
      </c>
      <c r="V35" s="16" t="s">
        <v>177</v>
      </c>
      <c r="W35" s="15">
        <v>222.29</v>
      </c>
      <c r="X35" s="14">
        <v>6776</v>
      </c>
      <c r="Y35" s="14" t="s">
        <v>1993</v>
      </c>
      <c r="Z35" s="11" t="s">
        <v>1676</v>
      </c>
      <c r="AA35" s="14" t="s">
        <v>598</v>
      </c>
      <c r="AB35" s="19" t="s">
        <v>1613</v>
      </c>
      <c r="AC35" s="14" t="s">
        <v>2087</v>
      </c>
      <c r="AD35" s="18" t="s">
        <v>607</v>
      </c>
      <c r="AE35" s="14">
        <v>6495978</v>
      </c>
      <c r="AF35" s="20" t="s">
        <v>65</v>
      </c>
      <c r="AG35" s="11">
        <v>9556588</v>
      </c>
      <c r="AH35" s="18" t="s">
        <v>1107</v>
      </c>
      <c r="AI35" s="18" t="s">
        <v>64</v>
      </c>
      <c r="AJ35" s="11">
        <v>9320014</v>
      </c>
      <c r="AK35" s="18" t="s">
        <v>1108</v>
      </c>
      <c r="AL35" s="18" t="s">
        <v>104</v>
      </c>
      <c r="AM35" s="11">
        <v>2449828</v>
      </c>
      <c r="AN35" s="18" t="s">
        <v>375</v>
      </c>
      <c r="AO35" s="18" t="s">
        <v>138</v>
      </c>
      <c r="AP35" s="11">
        <v>825145</v>
      </c>
      <c r="AQ35" s="28" t="s">
        <v>1109</v>
      </c>
      <c r="AR35" s="18" t="s">
        <v>868</v>
      </c>
      <c r="AS35" s="11">
        <v>700000</v>
      </c>
      <c r="AT35" s="28" t="s">
        <v>747</v>
      </c>
      <c r="AU35" s="18" t="s">
        <v>64</v>
      </c>
      <c r="AV35" s="11">
        <v>9320014</v>
      </c>
      <c r="AW35" s="11" t="s">
        <v>1108</v>
      </c>
      <c r="AX35" s="11" t="s">
        <v>1770</v>
      </c>
      <c r="AY35" s="11" t="s">
        <v>347</v>
      </c>
      <c r="AZ35" s="11">
        <v>25670939050</v>
      </c>
      <c r="BA35" s="11" t="s">
        <v>2344</v>
      </c>
      <c r="BB35" s="22" t="s">
        <v>1829</v>
      </c>
      <c r="BC35" s="11" t="s">
        <v>916</v>
      </c>
      <c r="BD35" s="11">
        <v>0</v>
      </c>
      <c r="BE35" s="18" t="s">
        <v>260</v>
      </c>
      <c r="BF35" s="22" t="s">
        <v>1867</v>
      </c>
      <c r="BG35" s="18" t="s">
        <v>347</v>
      </c>
      <c r="BH35" s="11">
        <v>4569056766</v>
      </c>
      <c r="BI35" s="18" t="s">
        <v>887</v>
      </c>
      <c r="BJ35" s="11" t="s">
        <v>1868</v>
      </c>
      <c r="BK35" s="20" t="s">
        <v>65</v>
      </c>
      <c r="BL35" s="11">
        <v>9556588</v>
      </c>
      <c r="BM35" s="11" t="s">
        <v>1107</v>
      </c>
      <c r="BN35" s="22" t="s">
        <v>1902</v>
      </c>
      <c r="BO35" s="11" t="s">
        <v>348</v>
      </c>
      <c r="BP35" s="11">
        <v>3415219505</v>
      </c>
      <c r="BQ35" s="14" t="s">
        <v>917</v>
      </c>
      <c r="BR35" s="22" t="s">
        <v>1959</v>
      </c>
      <c r="BS35" s="18" t="s">
        <v>866</v>
      </c>
      <c r="BT35" s="11">
        <v>8400</v>
      </c>
      <c r="BU35" s="18" t="s">
        <v>890</v>
      </c>
      <c r="BV35" s="11">
        <v>1</v>
      </c>
      <c r="BW35" s="11" t="s">
        <v>347</v>
      </c>
      <c r="BX35" s="11">
        <v>2118710913</v>
      </c>
      <c r="BY35" s="11" t="s">
        <v>793</v>
      </c>
      <c r="BZ35" s="11">
        <v>326</v>
      </c>
      <c r="CA35" s="11" t="s">
        <v>868</v>
      </c>
      <c r="CB35" s="11">
        <v>700000</v>
      </c>
      <c r="CC35" s="14">
        <v>700000</v>
      </c>
      <c r="CD35" s="11">
        <v>105</v>
      </c>
      <c r="CE35" s="11" t="s">
        <v>347</v>
      </c>
      <c r="CF35" s="11">
        <v>1718465453</v>
      </c>
      <c r="CG35" s="20" t="s">
        <v>918</v>
      </c>
      <c r="CH35" s="11">
        <v>265</v>
      </c>
      <c r="CI35" s="11">
        <v>39456029</v>
      </c>
      <c r="CJ35" s="11">
        <v>-15974054</v>
      </c>
      <c r="CK35" s="18" t="s">
        <v>969</v>
      </c>
      <c r="CL35" s="23" t="s">
        <v>1454</v>
      </c>
      <c r="CM35" s="11" t="s">
        <v>400</v>
      </c>
      <c r="CN35" s="11">
        <v>8400</v>
      </c>
      <c r="CO35" s="11">
        <v>0</v>
      </c>
      <c r="CP35" s="20">
        <v>0</v>
      </c>
      <c r="CQ35" s="11" t="s">
        <v>292</v>
      </c>
      <c r="CR35" s="11">
        <v>0</v>
      </c>
      <c r="CS35" s="11">
        <v>0</v>
      </c>
      <c r="CT35" s="20">
        <v>0</v>
      </c>
      <c r="CU35" s="11" t="s">
        <v>292</v>
      </c>
      <c r="CV35" s="11">
        <v>700000</v>
      </c>
      <c r="CW35" s="11">
        <v>0</v>
      </c>
      <c r="CX35" s="20">
        <v>0</v>
      </c>
      <c r="CY35" s="18" t="s">
        <v>292</v>
      </c>
      <c r="CZ35" s="19" t="s">
        <v>66</v>
      </c>
      <c r="DA35" s="11">
        <v>9292276</v>
      </c>
      <c r="DB35" s="11" t="s">
        <v>1108</v>
      </c>
      <c r="DC35" s="11">
        <v>22513575</v>
      </c>
      <c r="DD35" s="11" t="s">
        <v>1110</v>
      </c>
      <c r="DE35" s="19" t="s">
        <v>1537</v>
      </c>
      <c r="DF35" s="11">
        <v>11834870373</v>
      </c>
      <c r="DG35" s="14">
        <v>33893433079</v>
      </c>
      <c r="DH35" s="11">
        <v>708400</v>
      </c>
      <c r="DI35" s="11">
        <v>8400</v>
      </c>
      <c r="DJ35" s="11">
        <v>0</v>
      </c>
      <c r="DK35" s="11">
        <v>700000</v>
      </c>
      <c r="DL35" s="14">
        <v>0</v>
      </c>
      <c r="DM35" s="14">
        <v>3</v>
      </c>
      <c r="DN35" s="15">
        <v>0</v>
      </c>
      <c r="DO35" s="19" t="s">
        <v>2251</v>
      </c>
      <c r="DP35" s="21">
        <v>4.6964490259999998E-2</v>
      </c>
      <c r="DQ35" s="14" t="s">
        <v>744</v>
      </c>
      <c r="DR35" s="24">
        <v>976</v>
      </c>
      <c r="DS35" s="17" t="s">
        <v>2293</v>
      </c>
      <c r="DT35" s="17">
        <v>9</v>
      </c>
      <c r="DU35" s="17" t="s">
        <v>2195</v>
      </c>
      <c r="DV35" s="16" t="s">
        <v>750</v>
      </c>
    </row>
    <row r="36" spans="1:126" x14ac:dyDescent="0.25">
      <c r="A36" s="18" t="s">
        <v>608</v>
      </c>
      <c r="B36" s="16" t="s">
        <v>189</v>
      </c>
      <c r="C36" s="11">
        <v>238157414</v>
      </c>
      <c r="D36" s="11" t="s">
        <v>1111</v>
      </c>
      <c r="E36" s="14">
        <v>48</v>
      </c>
      <c r="F36" s="11" t="s">
        <v>115</v>
      </c>
      <c r="G36" s="14">
        <v>55</v>
      </c>
      <c r="H36" s="11" t="s">
        <v>106</v>
      </c>
      <c r="I36" s="16">
        <v>25</v>
      </c>
      <c r="J36" s="16" t="s">
        <v>124</v>
      </c>
      <c r="K36" s="16">
        <v>80</v>
      </c>
      <c r="L36" s="16" t="s">
        <v>192</v>
      </c>
      <c r="M36" s="15">
        <v>94</v>
      </c>
      <c r="N36" s="16" t="s">
        <v>171</v>
      </c>
      <c r="O36" s="16">
        <v>95</v>
      </c>
      <c r="P36" s="16" t="s">
        <v>147</v>
      </c>
      <c r="Q36" s="16">
        <v>90</v>
      </c>
      <c r="R36" s="16" t="s">
        <v>158</v>
      </c>
      <c r="S36" s="16">
        <v>84</v>
      </c>
      <c r="T36" s="16" t="s">
        <v>169</v>
      </c>
      <c r="U36" s="16">
        <v>91</v>
      </c>
      <c r="V36" s="16" t="s">
        <v>59</v>
      </c>
      <c r="W36" s="15">
        <v>667.55</v>
      </c>
      <c r="X36" s="14">
        <v>28131</v>
      </c>
      <c r="Y36" s="14" t="s">
        <v>1994</v>
      </c>
      <c r="Z36" s="11" t="s">
        <v>1677</v>
      </c>
      <c r="AA36" s="14" t="s">
        <v>616</v>
      </c>
      <c r="AB36" s="19" t="s">
        <v>1614</v>
      </c>
      <c r="AC36" s="14" t="s">
        <v>2088</v>
      </c>
      <c r="AD36" s="18" t="s">
        <v>609</v>
      </c>
      <c r="AE36" s="14">
        <v>6495978</v>
      </c>
      <c r="AF36" s="20" t="s">
        <v>64</v>
      </c>
      <c r="AG36" s="11">
        <v>212566867</v>
      </c>
      <c r="AH36" s="18" t="s">
        <v>1112</v>
      </c>
      <c r="AI36" s="18" t="s">
        <v>190</v>
      </c>
      <c r="AJ36" s="11">
        <v>19000000</v>
      </c>
      <c r="AK36" s="18" t="s">
        <v>1113</v>
      </c>
      <c r="AL36" s="20" t="s">
        <v>373</v>
      </c>
      <c r="AM36" s="11">
        <v>2840547</v>
      </c>
      <c r="AN36" s="18" t="s">
        <v>322</v>
      </c>
      <c r="AO36" s="18" t="s">
        <v>80</v>
      </c>
      <c r="AP36" s="11">
        <v>1000000</v>
      </c>
      <c r="AQ36" s="18" t="s">
        <v>290</v>
      </c>
      <c r="AR36" s="18" t="s">
        <v>65</v>
      </c>
      <c r="AS36" s="11">
        <v>950000</v>
      </c>
      <c r="AT36" s="28" t="s">
        <v>1114</v>
      </c>
      <c r="AU36" s="18" t="s">
        <v>64</v>
      </c>
      <c r="AV36" s="11">
        <v>212566867</v>
      </c>
      <c r="AW36" s="11" t="s">
        <v>1112</v>
      </c>
      <c r="AX36" s="11" t="s">
        <v>1771</v>
      </c>
      <c r="AY36" s="11" t="s">
        <v>348</v>
      </c>
      <c r="AZ36" s="11">
        <v>25670939050</v>
      </c>
      <c r="BA36" s="11" t="s">
        <v>2344</v>
      </c>
      <c r="BB36" s="22" t="s">
        <v>1829</v>
      </c>
      <c r="BC36" s="11" t="s">
        <v>916</v>
      </c>
      <c r="BD36" s="11">
        <v>0</v>
      </c>
      <c r="BE36" s="18" t="s">
        <v>260</v>
      </c>
      <c r="BF36" s="22" t="s">
        <v>1867</v>
      </c>
      <c r="BG36" s="18" t="s">
        <v>347</v>
      </c>
      <c r="BH36" s="11">
        <v>4569056766</v>
      </c>
      <c r="BI36" s="18" t="s">
        <v>887</v>
      </c>
      <c r="BJ36" s="11" t="s">
        <v>1868</v>
      </c>
      <c r="BK36" s="20" t="s">
        <v>65</v>
      </c>
      <c r="BL36" s="11">
        <v>950000</v>
      </c>
      <c r="BM36" s="11">
        <v>950000</v>
      </c>
      <c r="BN36" s="11" t="s">
        <v>1850</v>
      </c>
      <c r="BO36" s="11" t="s">
        <v>347</v>
      </c>
      <c r="BP36" s="11">
        <v>3415219505</v>
      </c>
      <c r="BQ36" s="14" t="s">
        <v>917</v>
      </c>
      <c r="BR36" s="22" t="s">
        <v>1959</v>
      </c>
      <c r="BS36" s="18" t="s">
        <v>866</v>
      </c>
      <c r="BT36" s="11">
        <v>100000</v>
      </c>
      <c r="BU36" s="18" t="s">
        <v>751</v>
      </c>
      <c r="BV36" s="11">
        <v>4</v>
      </c>
      <c r="BW36" s="11" t="s">
        <v>347</v>
      </c>
      <c r="BX36" s="11">
        <v>2118710913</v>
      </c>
      <c r="BY36" s="11" t="s">
        <v>793</v>
      </c>
      <c r="BZ36" s="11">
        <v>326</v>
      </c>
      <c r="CA36" s="11" t="s">
        <v>868</v>
      </c>
      <c r="CB36" s="11">
        <v>0</v>
      </c>
      <c r="CC36" s="14" t="s">
        <v>260</v>
      </c>
      <c r="CD36" s="11">
        <v>0</v>
      </c>
      <c r="CE36" s="11" t="s">
        <v>347</v>
      </c>
      <c r="CF36" s="11">
        <v>1718465453</v>
      </c>
      <c r="CG36" s="20" t="s">
        <v>918</v>
      </c>
      <c r="CH36" s="11">
        <v>265</v>
      </c>
      <c r="CI36" s="11">
        <v>267664713</v>
      </c>
      <c r="CJ36" s="11">
        <v>-29507299</v>
      </c>
      <c r="CK36" s="18" t="s">
        <v>787</v>
      </c>
      <c r="CL36" s="23" t="s">
        <v>1455</v>
      </c>
      <c r="CM36" s="11" t="s">
        <v>400</v>
      </c>
      <c r="CN36" s="11">
        <v>100000</v>
      </c>
      <c r="CO36" s="11">
        <v>0</v>
      </c>
      <c r="CP36" s="20">
        <v>0</v>
      </c>
      <c r="CQ36" s="11" t="s">
        <v>292</v>
      </c>
      <c r="CR36" s="11">
        <v>100000</v>
      </c>
      <c r="CS36" s="11">
        <v>0</v>
      </c>
      <c r="CT36" s="20">
        <v>0</v>
      </c>
      <c r="CU36" s="11" t="s">
        <v>292</v>
      </c>
      <c r="CV36" s="11">
        <v>0</v>
      </c>
      <c r="CW36" s="11">
        <v>0</v>
      </c>
      <c r="CX36" s="20">
        <v>0</v>
      </c>
      <c r="CY36" s="18" t="s">
        <v>292</v>
      </c>
      <c r="CZ36" s="19" t="s">
        <v>66</v>
      </c>
      <c r="DA36" s="11">
        <v>166292548</v>
      </c>
      <c r="DB36" s="11" t="s">
        <v>1115</v>
      </c>
      <c r="DC36" s="11">
        <v>219057414</v>
      </c>
      <c r="DD36" s="11" t="s">
        <v>1116</v>
      </c>
      <c r="DE36" s="19" t="s">
        <v>1538</v>
      </c>
      <c r="DF36" s="11">
        <v>11834870373</v>
      </c>
      <c r="DG36" s="14">
        <v>33893433079</v>
      </c>
      <c r="DH36" s="11">
        <v>100000</v>
      </c>
      <c r="DI36" s="11">
        <v>100000</v>
      </c>
      <c r="DJ36" s="11">
        <v>100000</v>
      </c>
      <c r="DK36" s="11">
        <v>0</v>
      </c>
      <c r="DL36" s="14">
        <v>0</v>
      </c>
      <c r="DM36" s="14">
        <v>9</v>
      </c>
      <c r="DN36" s="15">
        <v>0</v>
      </c>
      <c r="DO36" s="19" t="s">
        <v>2251</v>
      </c>
      <c r="DP36" s="21">
        <v>4.6964490259999998E-2</v>
      </c>
      <c r="DQ36" s="14" t="s">
        <v>744</v>
      </c>
      <c r="DR36" s="24">
        <v>3838</v>
      </c>
      <c r="DS36" s="17" t="s">
        <v>2196</v>
      </c>
      <c r="DT36" s="17">
        <v>26</v>
      </c>
      <c r="DU36" s="17" t="s">
        <v>2196</v>
      </c>
      <c r="DV36" s="16" t="s">
        <v>752</v>
      </c>
    </row>
    <row r="37" spans="1:126" x14ac:dyDescent="0.25">
      <c r="A37" s="18" t="s">
        <v>610</v>
      </c>
      <c r="B37" s="16" t="s">
        <v>191</v>
      </c>
      <c r="C37" s="11">
        <v>179440997</v>
      </c>
      <c r="D37" s="11" t="s">
        <v>1117</v>
      </c>
      <c r="E37" s="14">
        <v>54</v>
      </c>
      <c r="F37" s="11" t="s">
        <v>100</v>
      </c>
      <c r="G37" s="14">
        <v>58</v>
      </c>
      <c r="H37" s="11" t="s">
        <v>194</v>
      </c>
      <c r="I37" s="16">
        <v>43</v>
      </c>
      <c r="J37" s="16" t="s">
        <v>172</v>
      </c>
      <c r="K37" s="16">
        <v>73</v>
      </c>
      <c r="L37" s="16" t="s">
        <v>118</v>
      </c>
      <c r="M37" s="15">
        <v>77</v>
      </c>
      <c r="N37" s="16" t="s">
        <v>137</v>
      </c>
      <c r="O37" s="16">
        <v>73</v>
      </c>
      <c r="P37" s="16" t="s">
        <v>118</v>
      </c>
      <c r="Q37" s="16">
        <v>88</v>
      </c>
      <c r="R37" s="16" t="s">
        <v>110</v>
      </c>
      <c r="S37" s="16">
        <v>87</v>
      </c>
      <c r="T37" s="16" t="s">
        <v>74</v>
      </c>
      <c r="U37" s="16">
        <v>86</v>
      </c>
      <c r="V37" s="16" t="s">
        <v>76</v>
      </c>
      <c r="W37" s="15">
        <v>577.86</v>
      </c>
      <c r="X37" s="14">
        <v>25580</v>
      </c>
      <c r="Y37" s="14" t="s">
        <v>1995</v>
      </c>
      <c r="Z37" s="11" t="s">
        <v>1678</v>
      </c>
      <c r="AA37" s="14" t="s">
        <v>628</v>
      </c>
      <c r="AB37" s="19" t="s">
        <v>1615</v>
      </c>
      <c r="AC37" s="14" t="s">
        <v>2089</v>
      </c>
      <c r="AD37" s="18" t="s">
        <v>611</v>
      </c>
      <c r="AE37" s="14">
        <v>6495978</v>
      </c>
      <c r="AF37" s="20" t="s">
        <v>64</v>
      </c>
      <c r="AG37" s="11">
        <v>163649097</v>
      </c>
      <c r="AH37" s="18" t="s">
        <v>1118</v>
      </c>
      <c r="AI37" s="18" t="s">
        <v>104</v>
      </c>
      <c r="AJ37" s="11">
        <v>12181900</v>
      </c>
      <c r="AK37" s="18" t="s">
        <v>1119</v>
      </c>
      <c r="AL37" s="18" t="s">
        <v>112</v>
      </c>
      <c r="AM37" s="11">
        <v>1300000</v>
      </c>
      <c r="AN37" s="18" t="s">
        <v>306</v>
      </c>
      <c r="AO37" s="18" t="s">
        <v>65</v>
      </c>
      <c r="AP37" s="11">
        <v>1005000</v>
      </c>
      <c r="AQ37" s="18" t="s">
        <v>290</v>
      </c>
      <c r="AR37" s="18" t="s">
        <v>156</v>
      </c>
      <c r="AS37" s="11">
        <v>500000</v>
      </c>
      <c r="AT37" s="28" t="s">
        <v>761</v>
      </c>
      <c r="AU37" s="18" t="s">
        <v>64</v>
      </c>
      <c r="AV37" s="11">
        <v>163649097</v>
      </c>
      <c r="AW37" s="11" t="s">
        <v>1118</v>
      </c>
      <c r="AX37" s="11" t="s">
        <v>1772</v>
      </c>
      <c r="AY37" s="11" t="s">
        <v>348</v>
      </c>
      <c r="AZ37" s="11">
        <v>25670939050</v>
      </c>
      <c r="BA37" s="11" t="s">
        <v>2344</v>
      </c>
      <c r="BB37" s="22" t="s">
        <v>1829</v>
      </c>
      <c r="BC37" s="11" t="s">
        <v>916</v>
      </c>
      <c r="BD37" s="11">
        <v>0</v>
      </c>
      <c r="BE37" s="18" t="s">
        <v>260</v>
      </c>
      <c r="BF37" s="22" t="s">
        <v>1867</v>
      </c>
      <c r="BG37" s="18" t="s">
        <v>347</v>
      </c>
      <c r="BH37" s="11">
        <v>4569056766</v>
      </c>
      <c r="BI37" s="18" t="s">
        <v>887</v>
      </c>
      <c r="BJ37" s="11" t="s">
        <v>1868</v>
      </c>
      <c r="BK37" s="20" t="s">
        <v>65</v>
      </c>
      <c r="BL37" s="11">
        <v>1005000</v>
      </c>
      <c r="BM37" s="11" t="s">
        <v>290</v>
      </c>
      <c r="BN37" s="11" t="s">
        <v>1903</v>
      </c>
      <c r="BO37" s="11" t="s">
        <v>347</v>
      </c>
      <c r="BP37" s="11">
        <v>3415219505</v>
      </c>
      <c r="BQ37" s="14" t="s">
        <v>917</v>
      </c>
      <c r="BR37" s="22" t="s">
        <v>1959</v>
      </c>
      <c r="BS37" s="18" t="s">
        <v>866</v>
      </c>
      <c r="BT37" s="11">
        <v>355000</v>
      </c>
      <c r="BU37" s="18" t="s">
        <v>1120</v>
      </c>
      <c r="BV37" s="11">
        <v>14</v>
      </c>
      <c r="BW37" s="11" t="s">
        <v>347</v>
      </c>
      <c r="BX37" s="11">
        <v>2118710913</v>
      </c>
      <c r="BY37" s="11" t="s">
        <v>793</v>
      </c>
      <c r="BZ37" s="11">
        <v>326</v>
      </c>
      <c r="CA37" s="11" t="s">
        <v>868</v>
      </c>
      <c r="CB37" s="11">
        <v>0</v>
      </c>
      <c r="CC37" s="14" t="s">
        <v>260</v>
      </c>
      <c r="CD37" s="11">
        <v>0</v>
      </c>
      <c r="CE37" s="11" t="s">
        <v>347</v>
      </c>
      <c r="CF37" s="11">
        <v>1718465453</v>
      </c>
      <c r="CG37" s="20" t="s">
        <v>918</v>
      </c>
      <c r="CH37" s="11">
        <v>265</v>
      </c>
      <c r="CI37" s="11">
        <v>163502004</v>
      </c>
      <c r="CJ37" s="11">
        <v>15938993</v>
      </c>
      <c r="CK37" s="18" t="s">
        <v>1121</v>
      </c>
      <c r="CL37" s="23" t="s">
        <v>1456</v>
      </c>
      <c r="CM37" s="11" t="s">
        <v>401</v>
      </c>
      <c r="CN37" s="11">
        <v>652200</v>
      </c>
      <c r="CO37" s="11">
        <v>-297200</v>
      </c>
      <c r="CP37" s="20">
        <v>-0.45568799999999998</v>
      </c>
      <c r="CQ37" s="11" t="s">
        <v>286</v>
      </c>
      <c r="CR37" s="11">
        <v>512200</v>
      </c>
      <c r="CS37" s="11">
        <v>-462200</v>
      </c>
      <c r="CT37" s="20">
        <v>-0.90238099999999999</v>
      </c>
      <c r="CU37" s="11" t="s">
        <v>286</v>
      </c>
      <c r="CV37" s="11">
        <v>0</v>
      </c>
      <c r="CW37" s="11">
        <v>0</v>
      </c>
      <c r="CX37" s="20">
        <v>0</v>
      </c>
      <c r="CY37" s="18" t="s">
        <v>292</v>
      </c>
      <c r="CZ37" s="19" t="s">
        <v>66</v>
      </c>
      <c r="DA37" s="11">
        <v>98321304</v>
      </c>
      <c r="DB37" s="11" t="s">
        <v>1122</v>
      </c>
      <c r="DC37" s="11">
        <v>167179097</v>
      </c>
      <c r="DD37" s="11" t="s">
        <v>1123</v>
      </c>
      <c r="DE37" s="19" t="s">
        <v>1539</v>
      </c>
      <c r="DF37" s="11">
        <v>11834870373</v>
      </c>
      <c r="DG37" s="14">
        <v>33893433079</v>
      </c>
      <c r="DH37" s="11">
        <v>355000</v>
      </c>
      <c r="DI37" s="11">
        <v>355000</v>
      </c>
      <c r="DJ37" s="11">
        <v>50000</v>
      </c>
      <c r="DK37" s="11">
        <v>0</v>
      </c>
      <c r="DL37" s="14">
        <v>0</v>
      </c>
      <c r="DM37" s="14">
        <v>7</v>
      </c>
      <c r="DN37" s="15">
        <v>0</v>
      </c>
      <c r="DO37" s="19" t="s">
        <v>2251</v>
      </c>
      <c r="DP37" s="21">
        <v>4.6964490259999998E-2</v>
      </c>
      <c r="DQ37" s="14" t="s">
        <v>744</v>
      </c>
      <c r="DR37" s="24">
        <v>3555</v>
      </c>
      <c r="DS37" s="17" t="s">
        <v>2294</v>
      </c>
      <c r="DT37" s="17">
        <v>100</v>
      </c>
      <c r="DU37" s="17" t="s">
        <v>2197</v>
      </c>
      <c r="DV37" s="16" t="s">
        <v>1124</v>
      </c>
    </row>
    <row r="38" spans="1:126" x14ac:dyDescent="0.25">
      <c r="A38" s="18" t="s">
        <v>612</v>
      </c>
      <c r="B38" s="16" t="s">
        <v>193</v>
      </c>
      <c r="C38" s="11">
        <v>277868557</v>
      </c>
      <c r="D38" s="11" t="s">
        <v>1125</v>
      </c>
      <c r="E38" s="14">
        <v>36</v>
      </c>
      <c r="F38" s="11" t="s">
        <v>101</v>
      </c>
      <c r="G38" s="14">
        <v>25</v>
      </c>
      <c r="H38" s="11" t="s">
        <v>124</v>
      </c>
      <c r="I38" s="16">
        <v>68</v>
      </c>
      <c r="J38" s="16" t="s">
        <v>174</v>
      </c>
      <c r="K38" s="16">
        <v>29</v>
      </c>
      <c r="L38" s="16" t="s">
        <v>121</v>
      </c>
      <c r="M38" s="15">
        <v>51</v>
      </c>
      <c r="N38" s="16" t="s">
        <v>162</v>
      </c>
      <c r="O38" s="16">
        <v>37</v>
      </c>
      <c r="P38" s="16" t="s">
        <v>130</v>
      </c>
      <c r="Q38" s="16">
        <v>67</v>
      </c>
      <c r="R38" s="16" t="s">
        <v>91</v>
      </c>
      <c r="S38" s="16">
        <v>67</v>
      </c>
      <c r="T38" s="16" t="s">
        <v>91</v>
      </c>
      <c r="U38" s="16">
        <v>78</v>
      </c>
      <c r="V38" s="16" t="s">
        <v>183</v>
      </c>
      <c r="W38" s="15">
        <v>486.66</v>
      </c>
      <c r="X38" s="14">
        <v>53695</v>
      </c>
      <c r="Y38" s="14" t="s">
        <v>1996</v>
      </c>
      <c r="Z38" s="11" t="s">
        <v>1679</v>
      </c>
      <c r="AA38" s="14" t="s">
        <v>657</v>
      </c>
      <c r="AB38" s="19" t="s">
        <v>1566</v>
      </c>
      <c r="AC38" s="14" t="s">
        <v>2090</v>
      </c>
      <c r="AD38" s="18" t="s">
        <v>613</v>
      </c>
      <c r="AE38" s="14">
        <v>6495978</v>
      </c>
      <c r="AF38" s="20" t="s">
        <v>64</v>
      </c>
      <c r="AG38" s="11">
        <v>217408849</v>
      </c>
      <c r="AH38" s="18" t="s">
        <v>1126</v>
      </c>
      <c r="AI38" s="18" t="s">
        <v>65</v>
      </c>
      <c r="AJ38" s="11">
        <v>30875129</v>
      </c>
      <c r="AK38" s="18" t="s">
        <v>1127</v>
      </c>
      <c r="AL38" s="18" t="s">
        <v>150</v>
      </c>
      <c r="AM38" s="11">
        <v>10983307</v>
      </c>
      <c r="AN38" s="18" t="s">
        <v>926</v>
      </c>
      <c r="AO38" s="18" t="s">
        <v>104</v>
      </c>
      <c r="AP38" s="11">
        <v>7661000</v>
      </c>
      <c r="AQ38" s="18" t="s">
        <v>759</v>
      </c>
      <c r="AR38" s="18" t="s">
        <v>866</v>
      </c>
      <c r="AS38" s="11">
        <v>3460272</v>
      </c>
      <c r="AT38" s="18" t="s">
        <v>291</v>
      </c>
      <c r="AU38" s="18" t="s">
        <v>64</v>
      </c>
      <c r="AV38" s="11">
        <v>217408849</v>
      </c>
      <c r="AW38" s="11" t="s">
        <v>1126</v>
      </c>
      <c r="AX38" s="11" t="s">
        <v>1773</v>
      </c>
      <c r="AY38" s="11" t="s">
        <v>347</v>
      </c>
      <c r="AZ38" s="11">
        <v>25670939050</v>
      </c>
      <c r="BA38" s="11" t="s">
        <v>2344</v>
      </c>
      <c r="BB38" s="22" t="s">
        <v>1829</v>
      </c>
      <c r="BC38" s="11" t="s">
        <v>916</v>
      </c>
      <c r="BD38" s="11">
        <v>0</v>
      </c>
      <c r="BE38" s="18" t="s">
        <v>260</v>
      </c>
      <c r="BF38" s="22" t="s">
        <v>1867</v>
      </c>
      <c r="BG38" s="18" t="s">
        <v>347</v>
      </c>
      <c r="BH38" s="11">
        <v>4569056766</v>
      </c>
      <c r="BI38" s="18" t="s">
        <v>887</v>
      </c>
      <c r="BJ38" s="11" t="s">
        <v>1868</v>
      </c>
      <c r="BK38" s="20" t="s">
        <v>65</v>
      </c>
      <c r="BL38" s="11">
        <v>30875129</v>
      </c>
      <c r="BM38" s="11" t="s">
        <v>1127</v>
      </c>
      <c r="BN38" s="11" t="s">
        <v>1904</v>
      </c>
      <c r="BO38" s="11" t="s">
        <v>348</v>
      </c>
      <c r="BP38" s="11">
        <v>3415219505</v>
      </c>
      <c r="BQ38" s="14" t="s">
        <v>917</v>
      </c>
      <c r="BR38" s="22" t="s">
        <v>1959</v>
      </c>
      <c r="BS38" s="18" t="s">
        <v>866</v>
      </c>
      <c r="BT38" s="11">
        <v>3460272</v>
      </c>
      <c r="BU38" s="18" t="s">
        <v>291</v>
      </c>
      <c r="BV38" s="11">
        <v>61</v>
      </c>
      <c r="BW38" s="11" t="s">
        <v>347</v>
      </c>
      <c r="BX38" s="11">
        <v>2118710913</v>
      </c>
      <c r="BY38" s="11" t="s">
        <v>793</v>
      </c>
      <c r="BZ38" s="11">
        <v>326</v>
      </c>
      <c r="CA38" s="11" t="s">
        <v>868</v>
      </c>
      <c r="CB38" s="11">
        <v>0</v>
      </c>
      <c r="CC38" s="14" t="s">
        <v>260</v>
      </c>
      <c r="CD38" s="11">
        <v>0</v>
      </c>
      <c r="CE38" s="11" t="s">
        <v>347</v>
      </c>
      <c r="CF38" s="11">
        <v>1718465453</v>
      </c>
      <c r="CG38" s="20" t="s">
        <v>918</v>
      </c>
      <c r="CH38" s="11">
        <v>265</v>
      </c>
      <c r="CI38" s="11">
        <v>218294771</v>
      </c>
      <c r="CJ38" s="11">
        <v>59573786</v>
      </c>
      <c r="CK38" s="18" t="s">
        <v>1128</v>
      </c>
      <c r="CL38" s="23" t="s">
        <v>1457</v>
      </c>
      <c r="CM38" s="11" t="s">
        <v>401</v>
      </c>
      <c r="CN38" s="11">
        <v>2945900</v>
      </c>
      <c r="CO38" s="11">
        <v>514372</v>
      </c>
      <c r="CP38" s="20">
        <v>0.17460600000000001</v>
      </c>
      <c r="CQ38" s="11" t="s">
        <v>287</v>
      </c>
      <c r="CR38" s="11">
        <v>945900</v>
      </c>
      <c r="CS38" s="11">
        <v>302100</v>
      </c>
      <c r="CT38" s="20">
        <v>0.319378</v>
      </c>
      <c r="CU38" s="11" t="s">
        <v>287</v>
      </c>
      <c r="CV38" s="11">
        <v>0</v>
      </c>
      <c r="CW38" s="11">
        <v>0</v>
      </c>
      <c r="CX38" s="20">
        <v>0</v>
      </c>
      <c r="CY38" s="18" t="s">
        <v>292</v>
      </c>
      <c r="CZ38" s="19" t="s">
        <v>66</v>
      </c>
      <c r="DA38" s="11">
        <v>15206478</v>
      </c>
      <c r="DB38" s="11" t="s">
        <v>790</v>
      </c>
      <c r="DC38" s="11">
        <v>273928285</v>
      </c>
      <c r="DD38" s="11" t="s">
        <v>1129</v>
      </c>
      <c r="DE38" s="19" t="s">
        <v>1540</v>
      </c>
      <c r="DF38" s="11">
        <v>11834870373</v>
      </c>
      <c r="DG38" s="14">
        <v>33893433079</v>
      </c>
      <c r="DH38" s="11">
        <v>3460272</v>
      </c>
      <c r="DI38" s="11">
        <v>3460272</v>
      </c>
      <c r="DJ38" s="11">
        <v>1248000</v>
      </c>
      <c r="DK38" s="11">
        <v>0</v>
      </c>
      <c r="DL38" s="14">
        <v>0</v>
      </c>
      <c r="DM38" s="14">
        <v>19</v>
      </c>
      <c r="DN38" s="15">
        <v>0</v>
      </c>
      <c r="DO38" s="19" t="s">
        <v>2251</v>
      </c>
      <c r="DP38" s="21">
        <v>4.6964490259999998E-2</v>
      </c>
      <c r="DQ38" s="14" t="s">
        <v>744</v>
      </c>
      <c r="DR38" s="24">
        <v>7892</v>
      </c>
      <c r="DS38" s="17" t="s">
        <v>2295</v>
      </c>
      <c r="DT38" s="17">
        <v>438</v>
      </c>
      <c r="DU38" s="17" t="s">
        <v>1944</v>
      </c>
      <c r="DV38" s="16" t="s">
        <v>1130</v>
      </c>
    </row>
    <row r="39" spans="1:126" x14ac:dyDescent="0.25">
      <c r="A39" s="18" t="s">
        <v>614</v>
      </c>
      <c r="B39" s="16" t="s">
        <v>195</v>
      </c>
      <c r="C39" s="11">
        <v>252799195</v>
      </c>
      <c r="D39" s="11" t="s">
        <v>1131</v>
      </c>
      <c r="E39" s="14">
        <v>43</v>
      </c>
      <c r="F39" s="11" t="s">
        <v>172</v>
      </c>
      <c r="G39" s="14">
        <v>69</v>
      </c>
      <c r="H39" s="11" t="s">
        <v>116</v>
      </c>
      <c r="I39" s="16">
        <v>9</v>
      </c>
      <c r="J39" s="16" t="s">
        <v>92</v>
      </c>
      <c r="K39" s="16">
        <v>87</v>
      </c>
      <c r="L39" s="16" t="s">
        <v>74</v>
      </c>
      <c r="M39" s="15">
        <v>95</v>
      </c>
      <c r="N39" s="16" t="s">
        <v>147</v>
      </c>
      <c r="O39" s="16">
        <v>94</v>
      </c>
      <c r="P39" s="16" t="s">
        <v>171</v>
      </c>
      <c r="Q39" s="16">
        <v>43</v>
      </c>
      <c r="R39" s="16" t="s">
        <v>172</v>
      </c>
      <c r="S39" s="16">
        <v>32</v>
      </c>
      <c r="T39" s="16" t="s">
        <v>61</v>
      </c>
      <c r="U39" s="16">
        <v>34</v>
      </c>
      <c r="V39" s="16" t="s">
        <v>70</v>
      </c>
      <c r="W39" s="15">
        <v>533.20000000000005</v>
      </c>
      <c r="X39" s="14">
        <v>19822</v>
      </c>
      <c r="Y39" s="14" t="s">
        <v>1997</v>
      </c>
      <c r="Z39" s="11" t="s">
        <v>1680</v>
      </c>
      <c r="AA39" s="14" t="s">
        <v>606</v>
      </c>
      <c r="AB39" s="19" t="s">
        <v>1616</v>
      </c>
      <c r="AC39" s="14" t="s">
        <v>2091</v>
      </c>
      <c r="AD39" s="18" t="s">
        <v>615</v>
      </c>
      <c r="AE39" s="14">
        <v>6495978</v>
      </c>
      <c r="AF39" s="20" t="s">
        <v>64</v>
      </c>
      <c r="AG39" s="11">
        <v>198357138</v>
      </c>
      <c r="AH39" s="18" t="s">
        <v>1132</v>
      </c>
      <c r="AI39" s="18" t="s">
        <v>916</v>
      </c>
      <c r="AJ39" s="11">
        <v>36000000</v>
      </c>
      <c r="AK39" s="18" t="s">
        <v>1006</v>
      </c>
      <c r="AL39" s="18" t="s">
        <v>866</v>
      </c>
      <c r="AM39" s="11">
        <v>8695235</v>
      </c>
      <c r="AN39" s="18" t="s">
        <v>311</v>
      </c>
      <c r="AO39" s="18" t="s">
        <v>65</v>
      </c>
      <c r="AP39" s="11">
        <v>6125000</v>
      </c>
      <c r="AQ39" s="18" t="s">
        <v>877</v>
      </c>
      <c r="AR39" s="18" t="s">
        <v>868</v>
      </c>
      <c r="AS39" s="11">
        <v>3446822</v>
      </c>
      <c r="AT39" s="18" t="s">
        <v>324</v>
      </c>
      <c r="AU39" s="18" t="s">
        <v>64</v>
      </c>
      <c r="AV39" s="11">
        <v>198357138</v>
      </c>
      <c r="AW39" s="11" t="s">
        <v>1132</v>
      </c>
      <c r="AX39" s="11" t="s">
        <v>1774</v>
      </c>
      <c r="AY39" s="11" t="s">
        <v>348</v>
      </c>
      <c r="AZ39" s="11">
        <v>25670939050</v>
      </c>
      <c r="BA39" s="11" t="s">
        <v>2344</v>
      </c>
      <c r="BB39" s="22" t="s">
        <v>1829</v>
      </c>
      <c r="BC39" s="11" t="s">
        <v>916</v>
      </c>
      <c r="BD39" s="11">
        <v>36000000</v>
      </c>
      <c r="BE39" s="18" t="s">
        <v>1006</v>
      </c>
      <c r="BF39" s="11" t="s">
        <v>1831</v>
      </c>
      <c r="BG39" s="18" t="s">
        <v>348</v>
      </c>
      <c r="BH39" s="11">
        <v>4569056766</v>
      </c>
      <c r="BI39" s="18" t="s">
        <v>887</v>
      </c>
      <c r="BJ39" s="11" t="s">
        <v>1868</v>
      </c>
      <c r="BK39" s="20" t="s">
        <v>65</v>
      </c>
      <c r="BL39" s="11">
        <v>6125000</v>
      </c>
      <c r="BM39" s="11" t="s">
        <v>877</v>
      </c>
      <c r="BN39" s="11" t="s">
        <v>1854</v>
      </c>
      <c r="BO39" s="11" t="s">
        <v>347</v>
      </c>
      <c r="BP39" s="11">
        <v>3415219505</v>
      </c>
      <c r="BQ39" s="14" t="s">
        <v>917</v>
      </c>
      <c r="BR39" s="22" t="s">
        <v>1959</v>
      </c>
      <c r="BS39" s="18" t="s">
        <v>866</v>
      </c>
      <c r="BT39" s="11">
        <v>8695235</v>
      </c>
      <c r="BU39" s="18" t="s">
        <v>311</v>
      </c>
      <c r="BV39" s="11">
        <v>477</v>
      </c>
      <c r="BW39" s="11" t="s">
        <v>348</v>
      </c>
      <c r="BX39" s="11">
        <v>2118710913</v>
      </c>
      <c r="BY39" s="11" t="s">
        <v>793</v>
      </c>
      <c r="BZ39" s="11">
        <v>326</v>
      </c>
      <c r="CA39" s="11" t="s">
        <v>868</v>
      </c>
      <c r="CB39" s="11">
        <v>3446822</v>
      </c>
      <c r="CC39" s="14" t="s">
        <v>324</v>
      </c>
      <c r="CD39" s="11">
        <v>189</v>
      </c>
      <c r="CE39" s="11" t="s">
        <v>347</v>
      </c>
      <c r="CF39" s="11">
        <v>1718465453</v>
      </c>
      <c r="CG39" s="20" t="s">
        <v>918</v>
      </c>
      <c r="CH39" s="11">
        <v>265</v>
      </c>
      <c r="CI39" s="11">
        <v>218999567</v>
      </c>
      <c r="CJ39" s="11">
        <v>33799628</v>
      </c>
      <c r="CK39" s="18" t="s">
        <v>1133</v>
      </c>
      <c r="CL39" s="23" t="s">
        <v>1458</v>
      </c>
      <c r="CM39" s="11" t="s">
        <v>401</v>
      </c>
      <c r="CN39" s="11">
        <v>7614947</v>
      </c>
      <c r="CO39" s="11">
        <v>1080288</v>
      </c>
      <c r="CP39" s="20">
        <v>0.14186399999999999</v>
      </c>
      <c r="CQ39" s="11" t="s">
        <v>287</v>
      </c>
      <c r="CR39" s="11">
        <v>6704947</v>
      </c>
      <c r="CS39" s="11">
        <v>0</v>
      </c>
      <c r="CT39" s="20">
        <v>0</v>
      </c>
      <c r="CU39" s="11" t="s">
        <v>292</v>
      </c>
      <c r="CV39" s="11">
        <v>2000000</v>
      </c>
      <c r="CW39" s="11">
        <v>1446822</v>
      </c>
      <c r="CX39" s="20">
        <v>0.72341100000000003</v>
      </c>
      <c r="CY39" s="18" t="s">
        <v>287</v>
      </c>
      <c r="CZ39" s="19" t="s">
        <v>66</v>
      </c>
      <c r="DA39" s="11">
        <v>130077323</v>
      </c>
      <c r="DB39" s="11" t="s">
        <v>1134</v>
      </c>
      <c r="DC39" s="11">
        <v>196357138</v>
      </c>
      <c r="DD39" s="11" t="s">
        <v>1135</v>
      </c>
      <c r="DE39" s="19" t="s">
        <v>1541</v>
      </c>
      <c r="DF39" s="11">
        <v>11834870373</v>
      </c>
      <c r="DG39" s="14">
        <v>33893433079</v>
      </c>
      <c r="DH39" s="11">
        <v>12142057</v>
      </c>
      <c r="DI39" s="11">
        <v>8695235</v>
      </c>
      <c r="DJ39" s="11">
        <v>6704947</v>
      </c>
      <c r="DK39" s="11">
        <v>3446822</v>
      </c>
      <c r="DL39" s="14">
        <v>0</v>
      </c>
      <c r="DM39" s="14">
        <v>5</v>
      </c>
      <c r="DN39" s="15">
        <v>0</v>
      </c>
      <c r="DO39" s="19" t="s">
        <v>2251</v>
      </c>
      <c r="DP39" s="21">
        <v>4.6964490259999998E-2</v>
      </c>
      <c r="DQ39" s="14" t="s">
        <v>744</v>
      </c>
      <c r="DR39" s="24">
        <v>3155</v>
      </c>
      <c r="DS39" s="17" t="s">
        <v>2296</v>
      </c>
      <c r="DT39" s="17">
        <v>2755</v>
      </c>
      <c r="DU39" s="17" t="s">
        <v>2198</v>
      </c>
      <c r="DV39" s="16" t="s">
        <v>1136</v>
      </c>
    </row>
    <row r="40" spans="1:126" x14ac:dyDescent="0.25">
      <c r="A40" s="18" t="s">
        <v>616</v>
      </c>
      <c r="B40" s="16" t="s">
        <v>196</v>
      </c>
      <c r="C40" s="11">
        <v>274774914</v>
      </c>
      <c r="D40" s="11" t="s">
        <v>1137</v>
      </c>
      <c r="E40" s="14">
        <v>38</v>
      </c>
      <c r="F40" s="11" t="s">
        <v>68</v>
      </c>
      <c r="G40" s="14">
        <v>53</v>
      </c>
      <c r="H40" s="11" t="s">
        <v>197</v>
      </c>
      <c r="I40" s="16">
        <v>20</v>
      </c>
      <c r="J40" s="16" t="s">
        <v>71</v>
      </c>
      <c r="K40" s="16">
        <v>65</v>
      </c>
      <c r="L40" s="16" t="s">
        <v>102</v>
      </c>
      <c r="M40" s="15">
        <v>34</v>
      </c>
      <c r="N40" s="16" t="s">
        <v>70</v>
      </c>
      <c r="O40" s="16">
        <v>38</v>
      </c>
      <c r="P40" s="16" t="s">
        <v>68</v>
      </c>
      <c r="Q40" s="16">
        <v>60</v>
      </c>
      <c r="R40" s="16" t="s">
        <v>72</v>
      </c>
      <c r="S40" s="16">
        <v>42</v>
      </c>
      <c r="T40" s="16" t="s">
        <v>133</v>
      </c>
      <c r="U40" s="16">
        <v>62</v>
      </c>
      <c r="V40" s="16" t="s">
        <v>86</v>
      </c>
      <c r="W40" s="15">
        <v>520.02</v>
      </c>
      <c r="X40" s="14">
        <v>25603</v>
      </c>
      <c r="Y40" s="14" t="s">
        <v>1998</v>
      </c>
      <c r="Z40" s="11" t="s">
        <v>1681</v>
      </c>
      <c r="AA40" s="14" t="s">
        <v>646</v>
      </c>
      <c r="AB40" s="19" t="s">
        <v>1617</v>
      </c>
      <c r="AC40" s="14" t="s">
        <v>2092</v>
      </c>
      <c r="AD40" s="18" t="s">
        <v>617</v>
      </c>
      <c r="AE40" s="14">
        <v>6495978</v>
      </c>
      <c r="AF40" s="20" t="s">
        <v>64</v>
      </c>
      <c r="AG40" s="11">
        <v>258930453</v>
      </c>
      <c r="AH40" s="18" t="s">
        <v>1138</v>
      </c>
      <c r="AI40" s="18" t="s">
        <v>150</v>
      </c>
      <c r="AJ40" s="11">
        <v>5000000</v>
      </c>
      <c r="AK40" s="18" t="s">
        <v>320</v>
      </c>
      <c r="AL40" s="18" t="s">
        <v>866</v>
      </c>
      <c r="AM40" s="11">
        <v>4459782</v>
      </c>
      <c r="AN40" s="18" t="s">
        <v>526</v>
      </c>
      <c r="AO40" s="18" t="s">
        <v>104</v>
      </c>
      <c r="AP40" s="11">
        <v>3000000</v>
      </c>
      <c r="AQ40" s="18" t="s">
        <v>298</v>
      </c>
      <c r="AR40" s="20" t="s">
        <v>65</v>
      </c>
      <c r="AS40" s="11">
        <v>2201321</v>
      </c>
      <c r="AT40" s="18" t="s">
        <v>330</v>
      </c>
      <c r="AU40" s="18" t="s">
        <v>64</v>
      </c>
      <c r="AV40" s="11">
        <v>258930453</v>
      </c>
      <c r="AW40" s="11" t="s">
        <v>1138</v>
      </c>
      <c r="AX40" s="11" t="s">
        <v>1775</v>
      </c>
      <c r="AY40" s="11" t="s">
        <v>348</v>
      </c>
      <c r="AZ40" s="11">
        <v>25670939050</v>
      </c>
      <c r="BA40" s="11" t="s">
        <v>2344</v>
      </c>
      <c r="BB40" s="22" t="s">
        <v>1829</v>
      </c>
      <c r="BC40" s="11" t="s">
        <v>916</v>
      </c>
      <c r="BD40" s="11">
        <v>0</v>
      </c>
      <c r="BE40" s="18" t="s">
        <v>260</v>
      </c>
      <c r="BF40" s="22" t="s">
        <v>1867</v>
      </c>
      <c r="BG40" s="18" t="s">
        <v>347</v>
      </c>
      <c r="BH40" s="11">
        <v>4569056766</v>
      </c>
      <c r="BI40" s="18" t="s">
        <v>887</v>
      </c>
      <c r="BJ40" s="11" t="s">
        <v>1868</v>
      </c>
      <c r="BK40" s="20" t="s">
        <v>65</v>
      </c>
      <c r="BL40" s="11">
        <v>2201321</v>
      </c>
      <c r="BM40" s="11" t="s">
        <v>330</v>
      </c>
      <c r="BN40" s="11" t="s">
        <v>1905</v>
      </c>
      <c r="BO40" s="11" t="s">
        <v>347</v>
      </c>
      <c r="BP40" s="11">
        <v>3415219505</v>
      </c>
      <c r="BQ40" s="14" t="s">
        <v>917</v>
      </c>
      <c r="BR40" s="22" t="s">
        <v>1959</v>
      </c>
      <c r="BS40" s="18" t="s">
        <v>866</v>
      </c>
      <c r="BT40" s="11">
        <v>4459782</v>
      </c>
      <c r="BU40" s="18" t="s">
        <v>526</v>
      </c>
      <c r="BV40" s="11">
        <v>159</v>
      </c>
      <c r="BW40" s="11" t="s">
        <v>347</v>
      </c>
      <c r="BX40" s="11">
        <v>2118710913</v>
      </c>
      <c r="BY40" s="11" t="s">
        <v>793</v>
      </c>
      <c r="BZ40" s="11">
        <v>326</v>
      </c>
      <c r="CA40" s="11" t="s">
        <v>868</v>
      </c>
      <c r="CB40" s="11">
        <v>400000</v>
      </c>
      <c r="CC40" s="14">
        <v>400000</v>
      </c>
      <c r="CD40" s="11">
        <v>14</v>
      </c>
      <c r="CE40" s="11" t="s">
        <v>347</v>
      </c>
      <c r="CF40" s="11">
        <v>1718465453</v>
      </c>
      <c r="CG40" s="20" t="s">
        <v>918</v>
      </c>
      <c r="CH40" s="11">
        <v>265</v>
      </c>
      <c r="CI40" s="11">
        <v>243180833</v>
      </c>
      <c r="CJ40" s="11">
        <v>31594081</v>
      </c>
      <c r="CK40" s="18" t="s">
        <v>1139</v>
      </c>
      <c r="CL40" s="23" t="s">
        <v>1459</v>
      </c>
      <c r="CM40" s="11" t="s">
        <v>401</v>
      </c>
      <c r="CN40" s="11">
        <v>4534782</v>
      </c>
      <c r="CO40" s="11">
        <v>-75000</v>
      </c>
      <c r="CP40" s="20">
        <v>-1.6538000000000001E-2</v>
      </c>
      <c r="CQ40" s="11" t="s">
        <v>286</v>
      </c>
      <c r="CR40" s="11">
        <v>3576355</v>
      </c>
      <c r="CS40" s="11">
        <v>-75000</v>
      </c>
      <c r="CT40" s="20">
        <v>-2.0971E-2</v>
      </c>
      <c r="CU40" s="11" t="s">
        <v>286</v>
      </c>
      <c r="CV40" s="11">
        <v>400000</v>
      </c>
      <c r="CW40" s="11">
        <v>0</v>
      </c>
      <c r="CX40" s="20">
        <v>0</v>
      </c>
      <c r="CY40" s="18" t="s">
        <v>292</v>
      </c>
      <c r="CZ40" s="19" t="s">
        <v>66</v>
      </c>
      <c r="DA40" s="11">
        <v>181254871</v>
      </c>
      <c r="DB40" s="11" t="s">
        <v>1140</v>
      </c>
      <c r="DC40" s="11">
        <v>269915132</v>
      </c>
      <c r="DD40" s="11" t="s">
        <v>1141</v>
      </c>
      <c r="DE40" s="19" t="s">
        <v>1542</v>
      </c>
      <c r="DF40" s="11">
        <v>11834870373</v>
      </c>
      <c r="DG40" s="14">
        <v>33893433079</v>
      </c>
      <c r="DH40" s="11">
        <v>4859782</v>
      </c>
      <c r="DI40" s="11">
        <v>4459782</v>
      </c>
      <c r="DJ40" s="11">
        <v>3501355</v>
      </c>
      <c r="DK40" s="11">
        <v>400000</v>
      </c>
      <c r="DL40" s="14">
        <v>0</v>
      </c>
      <c r="DM40" s="14">
        <v>11</v>
      </c>
      <c r="DN40" s="15">
        <v>0</v>
      </c>
      <c r="DO40" s="19" t="s">
        <v>2251</v>
      </c>
      <c r="DP40" s="21">
        <v>4.6964490259999998E-2</v>
      </c>
      <c r="DQ40" s="14" t="s">
        <v>744</v>
      </c>
      <c r="DR40" s="24">
        <v>4737</v>
      </c>
      <c r="DS40" s="17" t="s">
        <v>2297</v>
      </c>
      <c r="DT40" s="17">
        <v>941</v>
      </c>
      <c r="DU40" s="17" t="s">
        <v>2199</v>
      </c>
      <c r="DV40" s="16" t="s">
        <v>1142</v>
      </c>
    </row>
    <row r="41" spans="1:126" x14ac:dyDescent="0.25">
      <c r="A41" s="18" t="s">
        <v>618</v>
      </c>
      <c r="B41" s="16" t="s">
        <v>198</v>
      </c>
      <c r="C41" s="11">
        <v>115085146</v>
      </c>
      <c r="D41" s="11" t="s">
        <v>1143</v>
      </c>
      <c r="E41" s="14">
        <v>71</v>
      </c>
      <c r="F41" s="11" t="s">
        <v>114</v>
      </c>
      <c r="G41" s="14">
        <v>46</v>
      </c>
      <c r="H41" s="11" t="s">
        <v>131</v>
      </c>
      <c r="I41" s="16">
        <v>81</v>
      </c>
      <c r="J41" s="16" t="s">
        <v>83</v>
      </c>
      <c r="K41" s="16">
        <v>59</v>
      </c>
      <c r="L41" s="16" t="s">
        <v>163</v>
      </c>
      <c r="M41" s="15">
        <v>65</v>
      </c>
      <c r="N41" s="16" t="s">
        <v>102</v>
      </c>
      <c r="O41" s="16">
        <v>58</v>
      </c>
      <c r="P41" s="16" t="s">
        <v>194</v>
      </c>
      <c r="Q41" s="16">
        <v>44</v>
      </c>
      <c r="R41" s="16" t="s">
        <v>63</v>
      </c>
      <c r="S41" s="16">
        <v>26</v>
      </c>
      <c r="T41" s="16" t="s">
        <v>140</v>
      </c>
      <c r="U41" s="16">
        <v>44</v>
      </c>
      <c r="V41" s="16" t="s">
        <v>63</v>
      </c>
      <c r="W41" s="15">
        <v>561.67999999999995</v>
      </c>
      <c r="X41" s="14">
        <v>31146</v>
      </c>
      <c r="Y41" s="14" t="s">
        <v>1999</v>
      </c>
      <c r="Z41" s="11" t="s">
        <v>1682</v>
      </c>
      <c r="AA41" s="14" t="s">
        <v>652</v>
      </c>
      <c r="AB41" s="19" t="s">
        <v>1591</v>
      </c>
      <c r="AC41" s="14" t="s">
        <v>2093</v>
      </c>
      <c r="AD41" s="18" t="s">
        <v>619</v>
      </c>
      <c r="AE41" s="14">
        <v>6495978</v>
      </c>
      <c r="AF41" s="20" t="s">
        <v>64</v>
      </c>
      <c r="AG41" s="11">
        <v>74588885</v>
      </c>
      <c r="AH41" s="18" t="s">
        <v>1144</v>
      </c>
      <c r="AI41" s="18" t="s">
        <v>104</v>
      </c>
      <c r="AJ41" s="11">
        <v>21777000</v>
      </c>
      <c r="AK41" s="18" t="s">
        <v>817</v>
      </c>
      <c r="AL41" s="18" t="s">
        <v>866</v>
      </c>
      <c r="AM41" s="11">
        <v>8675654</v>
      </c>
      <c r="AN41" s="18" t="s">
        <v>311</v>
      </c>
      <c r="AO41" s="18" t="s">
        <v>65</v>
      </c>
      <c r="AP41" s="11">
        <v>5506966</v>
      </c>
      <c r="AQ41" s="18" t="s">
        <v>295</v>
      </c>
      <c r="AR41" s="18" t="s">
        <v>868</v>
      </c>
      <c r="AS41" s="11">
        <v>2500000</v>
      </c>
      <c r="AT41" s="18" t="s">
        <v>300</v>
      </c>
      <c r="AU41" s="18" t="s">
        <v>64</v>
      </c>
      <c r="AV41" s="11">
        <v>74588885</v>
      </c>
      <c r="AW41" s="11" t="s">
        <v>1144</v>
      </c>
      <c r="AX41" s="11" t="s">
        <v>1776</v>
      </c>
      <c r="AY41" s="11" t="s">
        <v>347</v>
      </c>
      <c r="AZ41" s="11">
        <v>25670939050</v>
      </c>
      <c r="BA41" s="11" t="s">
        <v>2344</v>
      </c>
      <c r="BB41" s="22" t="s">
        <v>1829</v>
      </c>
      <c r="BC41" s="11" t="s">
        <v>916</v>
      </c>
      <c r="BD41" s="11">
        <v>0</v>
      </c>
      <c r="BE41" s="18" t="s">
        <v>260</v>
      </c>
      <c r="BF41" s="22" t="s">
        <v>1867</v>
      </c>
      <c r="BG41" s="18" t="s">
        <v>347</v>
      </c>
      <c r="BH41" s="11">
        <v>4569056766</v>
      </c>
      <c r="BI41" s="18" t="s">
        <v>887</v>
      </c>
      <c r="BJ41" s="11" t="s">
        <v>1868</v>
      </c>
      <c r="BK41" s="20" t="s">
        <v>65</v>
      </c>
      <c r="BL41" s="11">
        <v>5506966</v>
      </c>
      <c r="BM41" s="11" t="s">
        <v>295</v>
      </c>
      <c r="BN41" s="11" t="s">
        <v>1906</v>
      </c>
      <c r="BO41" s="11" t="s">
        <v>347</v>
      </c>
      <c r="BP41" s="11">
        <v>3415219505</v>
      </c>
      <c r="BQ41" s="14" t="s">
        <v>917</v>
      </c>
      <c r="BR41" s="22" t="s">
        <v>1959</v>
      </c>
      <c r="BS41" s="18" t="s">
        <v>866</v>
      </c>
      <c r="BT41" s="11">
        <v>8675654</v>
      </c>
      <c r="BU41" s="18" t="s">
        <v>311</v>
      </c>
      <c r="BV41" s="11">
        <v>269</v>
      </c>
      <c r="BW41" s="11" t="s">
        <v>347</v>
      </c>
      <c r="BX41" s="11">
        <v>2118710913</v>
      </c>
      <c r="BY41" s="11" t="s">
        <v>793</v>
      </c>
      <c r="BZ41" s="11">
        <v>326</v>
      </c>
      <c r="CA41" s="11" t="s">
        <v>868</v>
      </c>
      <c r="CB41" s="11">
        <v>2500000</v>
      </c>
      <c r="CC41" s="14" t="s">
        <v>300</v>
      </c>
      <c r="CD41" s="11">
        <v>78</v>
      </c>
      <c r="CE41" s="11" t="s">
        <v>347</v>
      </c>
      <c r="CF41" s="11">
        <v>1718465453</v>
      </c>
      <c r="CG41" s="20" t="s">
        <v>918</v>
      </c>
      <c r="CH41" s="11">
        <v>265</v>
      </c>
      <c r="CI41" s="11">
        <v>105461938</v>
      </c>
      <c r="CJ41" s="11">
        <v>9623208</v>
      </c>
      <c r="CK41" s="18" t="s">
        <v>1107</v>
      </c>
      <c r="CL41" s="23" t="s">
        <v>1460</v>
      </c>
      <c r="CM41" s="11" t="s">
        <v>401</v>
      </c>
      <c r="CN41" s="11">
        <v>11345654</v>
      </c>
      <c r="CO41" s="11">
        <v>-2670000</v>
      </c>
      <c r="CP41" s="20">
        <v>-0.23533200000000001</v>
      </c>
      <c r="CQ41" s="11" t="s">
        <v>286</v>
      </c>
      <c r="CR41" s="11">
        <v>11049000</v>
      </c>
      <c r="CS41" s="11">
        <v>-2670000</v>
      </c>
      <c r="CT41" s="20">
        <v>-0.24165</v>
      </c>
      <c r="CU41" s="11" t="s">
        <v>286</v>
      </c>
      <c r="CV41" s="11">
        <v>2500000</v>
      </c>
      <c r="CW41" s="11">
        <v>0</v>
      </c>
      <c r="CX41" s="20">
        <v>0</v>
      </c>
      <c r="CY41" s="18" t="s">
        <v>292</v>
      </c>
      <c r="CZ41" s="19" t="s">
        <v>66</v>
      </c>
      <c r="DA41" s="11">
        <v>22168885</v>
      </c>
      <c r="DB41" s="11" t="s">
        <v>376</v>
      </c>
      <c r="DC41" s="11">
        <v>84317492</v>
      </c>
      <c r="DD41" s="11" t="s">
        <v>1145</v>
      </c>
      <c r="DE41" s="19" t="s">
        <v>1543</v>
      </c>
      <c r="DF41" s="11">
        <v>11834870373</v>
      </c>
      <c r="DG41" s="14">
        <v>33893433079</v>
      </c>
      <c r="DH41" s="11">
        <v>11175654</v>
      </c>
      <c r="DI41" s="11">
        <v>8675654</v>
      </c>
      <c r="DJ41" s="11">
        <v>8379000</v>
      </c>
      <c r="DK41" s="11">
        <v>2500000</v>
      </c>
      <c r="DL41" s="14">
        <v>0</v>
      </c>
      <c r="DM41" s="14">
        <v>9</v>
      </c>
      <c r="DN41" s="15">
        <v>0</v>
      </c>
      <c r="DO41" s="19" t="s">
        <v>2251</v>
      </c>
      <c r="DP41" s="21">
        <v>4.6964490259999998E-2</v>
      </c>
      <c r="DQ41" s="14" t="s">
        <v>744</v>
      </c>
      <c r="DR41" s="24">
        <v>4735</v>
      </c>
      <c r="DS41" s="17" t="s">
        <v>2298</v>
      </c>
      <c r="DT41" s="17">
        <v>1832</v>
      </c>
      <c r="DU41" s="17" t="s">
        <v>2200</v>
      </c>
      <c r="DV41" s="16" t="s">
        <v>1146</v>
      </c>
    </row>
    <row r="42" spans="1:126" x14ac:dyDescent="0.25">
      <c r="A42" s="18" t="s">
        <v>620</v>
      </c>
      <c r="B42" s="16" t="s">
        <v>199</v>
      </c>
      <c r="C42" s="11">
        <v>309681792</v>
      </c>
      <c r="D42" s="11" t="s">
        <v>1147</v>
      </c>
      <c r="E42" s="14">
        <v>30</v>
      </c>
      <c r="F42" s="11" t="s">
        <v>125</v>
      </c>
      <c r="G42" s="14">
        <v>59</v>
      </c>
      <c r="H42" s="11" t="s">
        <v>163</v>
      </c>
      <c r="I42" s="16">
        <v>12</v>
      </c>
      <c r="J42" s="16" t="s">
        <v>107</v>
      </c>
      <c r="K42" s="16">
        <v>79</v>
      </c>
      <c r="L42" s="16" t="s">
        <v>82</v>
      </c>
      <c r="M42" s="15">
        <v>40</v>
      </c>
      <c r="N42" s="16" t="s">
        <v>78</v>
      </c>
      <c r="O42" s="16">
        <v>46</v>
      </c>
      <c r="P42" s="16" t="s">
        <v>131</v>
      </c>
      <c r="Q42" s="16">
        <v>66</v>
      </c>
      <c r="R42" s="16" t="s">
        <v>69</v>
      </c>
      <c r="S42" s="16">
        <v>95</v>
      </c>
      <c r="T42" s="16" t="s">
        <v>147</v>
      </c>
      <c r="U42" s="16">
        <v>61</v>
      </c>
      <c r="V42" s="16" t="s">
        <v>57</v>
      </c>
      <c r="W42" s="15">
        <v>612.52</v>
      </c>
      <c r="X42" s="14">
        <v>22438</v>
      </c>
      <c r="Y42" s="14" t="s">
        <v>2000</v>
      </c>
      <c r="Z42" s="11" t="s">
        <v>1683</v>
      </c>
      <c r="AA42" s="14" t="s">
        <v>618</v>
      </c>
      <c r="AB42" s="19" t="s">
        <v>1618</v>
      </c>
      <c r="AC42" s="14" t="s">
        <v>2094</v>
      </c>
      <c r="AD42" s="18" t="s">
        <v>621</v>
      </c>
      <c r="AE42" s="14">
        <v>6495978</v>
      </c>
      <c r="AF42" s="20" t="s">
        <v>64</v>
      </c>
      <c r="AG42" s="11">
        <v>248092792</v>
      </c>
      <c r="AH42" s="18" t="s">
        <v>1148</v>
      </c>
      <c r="AI42" s="18" t="s">
        <v>65</v>
      </c>
      <c r="AJ42" s="11">
        <v>51269000</v>
      </c>
      <c r="AK42" s="18" t="s">
        <v>828</v>
      </c>
      <c r="AL42" s="18" t="s">
        <v>80</v>
      </c>
      <c r="AM42" s="11">
        <v>5050000</v>
      </c>
      <c r="AN42" s="18" t="s">
        <v>329</v>
      </c>
      <c r="AO42" s="18" t="s">
        <v>866</v>
      </c>
      <c r="AP42" s="11">
        <v>3695000</v>
      </c>
      <c r="AQ42" s="18" t="s">
        <v>813</v>
      </c>
      <c r="AR42" s="18" t="s">
        <v>112</v>
      </c>
      <c r="AS42" s="11">
        <v>1500000</v>
      </c>
      <c r="AT42" s="18" t="s">
        <v>315</v>
      </c>
      <c r="AU42" s="18" t="s">
        <v>64</v>
      </c>
      <c r="AV42" s="11">
        <v>248092792</v>
      </c>
      <c r="AW42" s="11" t="s">
        <v>1148</v>
      </c>
      <c r="AX42" s="11" t="s">
        <v>1777</v>
      </c>
      <c r="AY42" s="11" t="s">
        <v>348</v>
      </c>
      <c r="AZ42" s="11">
        <v>25670939050</v>
      </c>
      <c r="BA42" s="11" t="s">
        <v>2344</v>
      </c>
      <c r="BB42" s="22" t="s">
        <v>1829</v>
      </c>
      <c r="BC42" s="11" t="s">
        <v>916</v>
      </c>
      <c r="BD42" s="11">
        <v>0</v>
      </c>
      <c r="BE42" s="18" t="s">
        <v>260</v>
      </c>
      <c r="BF42" s="22" t="s">
        <v>1867</v>
      </c>
      <c r="BG42" s="18" t="s">
        <v>347</v>
      </c>
      <c r="BH42" s="11">
        <v>4569056766</v>
      </c>
      <c r="BI42" s="18" t="s">
        <v>887</v>
      </c>
      <c r="BJ42" s="11" t="s">
        <v>1868</v>
      </c>
      <c r="BK42" s="20" t="s">
        <v>65</v>
      </c>
      <c r="BL42" s="11">
        <v>51269000</v>
      </c>
      <c r="BM42" s="11" t="s">
        <v>828</v>
      </c>
      <c r="BN42" s="22" t="s">
        <v>1907</v>
      </c>
      <c r="BO42" s="11" t="s">
        <v>348</v>
      </c>
      <c r="BP42" s="11">
        <v>3415219505</v>
      </c>
      <c r="BQ42" s="14" t="s">
        <v>917</v>
      </c>
      <c r="BR42" s="22" t="s">
        <v>1959</v>
      </c>
      <c r="BS42" s="18" t="s">
        <v>866</v>
      </c>
      <c r="BT42" s="11">
        <v>3695000</v>
      </c>
      <c r="BU42" s="18" t="s">
        <v>813</v>
      </c>
      <c r="BV42" s="11">
        <v>152</v>
      </c>
      <c r="BW42" s="11" t="s">
        <v>347</v>
      </c>
      <c r="BX42" s="11">
        <v>2118710913</v>
      </c>
      <c r="BY42" s="11" t="s">
        <v>793</v>
      </c>
      <c r="BZ42" s="11">
        <v>326</v>
      </c>
      <c r="CA42" s="11" t="s">
        <v>868</v>
      </c>
      <c r="CB42" s="11">
        <v>0</v>
      </c>
      <c r="CC42" s="14" t="s">
        <v>260</v>
      </c>
      <c r="CD42" s="11">
        <v>0</v>
      </c>
      <c r="CE42" s="11" t="s">
        <v>347</v>
      </c>
      <c r="CF42" s="11">
        <v>1718465453</v>
      </c>
      <c r="CG42" s="20" t="s">
        <v>918</v>
      </c>
      <c r="CH42" s="11">
        <v>265</v>
      </c>
      <c r="CI42" s="11">
        <v>231306240</v>
      </c>
      <c r="CJ42" s="11">
        <v>78375552</v>
      </c>
      <c r="CK42" s="18" t="s">
        <v>919</v>
      </c>
      <c r="CL42" s="23" t="s">
        <v>1461</v>
      </c>
      <c r="CM42" s="11" t="s">
        <v>401</v>
      </c>
      <c r="CN42" s="11">
        <v>11195000</v>
      </c>
      <c r="CO42" s="11">
        <v>-7500000</v>
      </c>
      <c r="CP42" s="20">
        <v>-0.66994100000000001</v>
      </c>
      <c r="CQ42" s="11" t="s">
        <v>286</v>
      </c>
      <c r="CR42" s="11">
        <v>7500000</v>
      </c>
      <c r="CS42" s="11">
        <v>-7500000</v>
      </c>
      <c r="CT42" s="20">
        <v>-1</v>
      </c>
      <c r="CU42" s="11" t="s">
        <v>286</v>
      </c>
      <c r="CV42" s="11">
        <v>0</v>
      </c>
      <c r="CW42" s="11">
        <v>0</v>
      </c>
      <c r="CX42" s="20">
        <v>0</v>
      </c>
      <c r="CY42" s="18" t="s">
        <v>292</v>
      </c>
      <c r="CZ42" s="19" t="s">
        <v>66</v>
      </c>
      <c r="DA42" s="11">
        <v>18231740</v>
      </c>
      <c r="DB42" s="11" t="s">
        <v>820</v>
      </c>
      <c r="DC42" s="11">
        <v>300936792</v>
      </c>
      <c r="DD42" s="11" t="s">
        <v>1149</v>
      </c>
      <c r="DE42" s="19" t="s">
        <v>1544</v>
      </c>
      <c r="DF42" s="11">
        <v>11834870373</v>
      </c>
      <c r="DG42" s="14">
        <v>33893433079</v>
      </c>
      <c r="DH42" s="11">
        <v>3695000</v>
      </c>
      <c r="DI42" s="11">
        <v>3695000</v>
      </c>
      <c r="DJ42" s="11">
        <v>0</v>
      </c>
      <c r="DK42" s="11">
        <v>0</v>
      </c>
      <c r="DL42" s="14">
        <v>0</v>
      </c>
      <c r="DM42" s="14">
        <v>8</v>
      </c>
      <c r="DN42" s="15">
        <v>0</v>
      </c>
      <c r="DO42" s="19" t="s">
        <v>2251</v>
      </c>
      <c r="DP42" s="21">
        <v>4.6964490259999998E-2</v>
      </c>
      <c r="DQ42" s="14" t="s">
        <v>744</v>
      </c>
      <c r="DR42" s="24">
        <v>3566</v>
      </c>
      <c r="DS42" s="17" t="s">
        <v>1867</v>
      </c>
      <c r="DT42" s="17">
        <v>1036</v>
      </c>
      <c r="DU42" s="17" t="s">
        <v>2201</v>
      </c>
      <c r="DV42" s="16" t="s">
        <v>1150</v>
      </c>
    </row>
    <row r="43" spans="1:126" x14ac:dyDescent="0.25">
      <c r="A43" s="18" t="s">
        <v>622</v>
      </c>
      <c r="B43" s="16" t="s">
        <v>200</v>
      </c>
      <c r="C43" s="11">
        <v>97657310</v>
      </c>
      <c r="D43" s="11" t="s">
        <v>1151</v>
      </c>
      <c r="E43" s="14">
        <v>77</v>
      </c>
      <c r="F43" s="11" t="s">
        <v>137</v>
      </c>
      <c r="G43" s="14">
        <v>87</v>
      </c>
      <c r="H43" s="11" t="s">
        <v>74</v>
      </c>
      <c r="I43" s="16">
        <v>13</v>
      </c>
      <c r="J43" s="16" t="s">
        <v>60</v>
      </c>
      <c r="K43" s="16">
        <v>76</v>
      </c>
      <c r="L43" s="16" t="s">
        <v>77</v>
      </c>
      <c r="M43" s="15">
        <v>66</v>
      </c>
      <c r="N43" s="16" t="s">
        <v>69</v>
      </c>
      <c r="O43" s="16">
        <v>78</v>
      </c>
      <c r="P43" s="16" t="s">
        <v>183</v>
      </c>
      <c r="Q43" s="16">
        <v>73</v>
      </c>
      <c r="R43" s="16" t="s">
        <v>118</v>
      </c>
      <c r="S43" s="16">
        <v>75</v>
      </c>
      <c r="T43" s="16" t="s">
        <v>179</v>
      </c>
      <c r="U43" s="16">
        <v>53</v>
      </c>
      <c r="V43" s="16" t="s">
        <v>197</v>
      </c>
      <c r="W43" s="15">
        <v>200.21</v>
      </c>
      <c r="X43" s="14">
        <v>8021</v>
      </c>
      <c r="Y43" s="14" t="s">
        <v>2001</v>
      </c>
      <c r="Z43" s="11" t="s">
        <v>1684</v>
      </c>
      <c r="AA43" s="14" t="s">
        <v>620</v>
      </c>
      <c r="AB43" s="19" t="s">
        <v>1591</v>
      </c>
      <c r="AC43" s="14" t="s">
        <v>2095</v>
      </c>
      <c r="AD43" s="18" t="s">
        <v>623</v>
      </c>
      <c r="AE43" s="14">
        <v>6495978</v>
      </c>
      <c r="AF43" s="20" t="s">
        <v>64</v>
      </c>
      <c r="AG43" s="11">
        <v>66252750</v>
      </c>
      <c r="AH43" s="18" t="s">
        <v>1152</v>
      </c>
      <c r="AI43" s="18" t="s">
        <v>190</v>
      </c>
      <c r="AJ43" s="11">
        <v>10200000</v>
      </c>
      <c r="AK43" s="18" t="s">
        <v>797</v>
      </c>
      <c r="AL43" s="18" t="s">
        <v>65</v>
      </c>
      <c r="AM43" s="11">
        <v>8500000</v>
      </c>
      <c r="AN43" s="18" t="s">
        <v>528</v>
      </c>
      <c r="AO43" s="18" t="s">
        <v>364</v>
      </c>
      <c r="AP43" s="11">
        <v>2050000</v>
      </c>
      <c r="AQ43" s="18" t="s">
        <v>307</v>
      </c>
      <c r="AR43" s="20" t="s">
        <v>119</v>
      </c>
      <c r="AS43" s="11">
        <v>2000000</v>
      </c>
      <c r="AT43" s="18" t="s">
        <v>372</v>
      </c>
      <c r="AU43" s="18" t="s">
        <v>64</v>
      </c>
      <c r="AV43" s="11">
        <v>66252750</v>
      </c>
      <c r="AW43" s="11" t="s">
        <v>1152</v>
      </c>
      <c r="AX43" s="11" t="s">
        <v>1778</v>
      </c>
      <c r="AY43" s="11" t="s">
        <v>348</v>
      </c>
      <c r="AZ43" s="11">
        <v>25670939050</v>
      </c>
      <c r="BA43" s="11" t="s">
        <v>2344</v>
      </c>
      <c r="BB43" s="22" t="s">
        <v>1829</v>
      </c>
      <c r="BC43" s="11" t="s">
        <v>916</v>
      </c>
      <c r="BD43" s="11">
        <v>0</v>
      </c>
      <c r="BE43" s="18" t="s">
        <v>260</v>
      </c>
      <c r="BF43" s="22" t="s">
        <v>1867</v>
      </c>
      <c r="BG43" s="18" t="s">
        <v>347</v>
      </c>
      <c r="BH43" s="11">
        <v>4569056766</v>
      </c>
      <c r="BI43" s="18" t="s">
        <v>887</v>
      </c>
      <c r="BJ43" s="11" t="s">
        <v>1868</v>
      </c>
      <c r="BK43" s="20" t="s">
        <v>65</v>
      </c>
      <c r="BL43" s="11">
        <v>8500000</v>
      </c>
      <c r="BM43" s="11" t="s">
        <v>528</v>
      </c>
      <c r="BN43" s="11" t="s">
        <v>1908</v>
      </c>
      <c r="BO43" s="11" t="s">
        <v>348</v>
      </c>
      <c r="BP43" s="11">
        <v>3415219505</v>
      </c>
      <c r="BQ43" s="14" t="s">
        <v>917</v>
      </c>
      <c r="BR43" s="22" t="s">
        <v>1959</v>
      </c>
      <c r="BS43" s="18" t="s">
        <v>866</v>
      </c>
      <c r="BT43" s="11">
        <v>736000</v>
      </c>
      <c r="BU43" s="18" t="s">
        <v>1153</v>
      </c>
      <c r="BV43" s="11">
        <v>89</v>
      </c>
      <c r="BW43" s="11" t="s">
        <v>347</v>
      </c>
      <c r="BX43" s="11">
        <v>2118710913</v>
      </c>
      <c r="BY43" s="11" t="s">
        <v>793</v>
      </c>
      <c r="BZ43" s="11">
        <v>326</v>
      </c>
      <c r="CA43" s="11" t="s">
        <v>868</v>
      </c>
      <c r="CB43" s="11">
        <v>1440000</v>
      </c>
      <c r="CC43" s="14" t="s">
        <v>309</v>
      </c>
      <c r="CD43" s="11">
        <v>174</v>
      </c>
      <c r="CE43" s="11" t="s">
        <v>347</v>
      </c>
      <c r="CF43" s="11">
        <v>1718465453</v>
      </c>
      <c r="CG43" s="20" t="s">
        <v>918</v>
      </c>
      <c r="CH43" s="11">
        <v>265</v>
      </c>
      <c r="CI43" s="11">
        <v>90044310</v>
      </c>
      <c r="CJ43" s="11">
        <v>7613000</v>
      </c>
      <c r="CK43" s="18" t="s">
        <v>297</v>
      </c>
      <c r="CL43" s="23" t="s">
        <v>1462</v>
      </c>
      <c r="CM43" s="11" t="s">
        <v>401</v>
      </c>
      <c r="CN43" s="11">
        <v>286000</v>
      </c>
      <c r="CO43" s="11">
        <v>450000</v>
      </c>
      <c r="CP43" s="20">
        <v>1.573426</v>
      </c>
      <c r="CQ43" s="11" t="s">
        <v>287</v>
      </c>
      <c r="CR43" s="11">
        <v>55000</v>
      </c>
      <c r="CS43" s="11">
        <v>450000</v>
      </c>
      <c r="CT43" s="20">
        <v>8.1818179999999998</v>
      </c>
      <c r="CU43" s="11" t="s">
        <v>287</v>
      </c>
      <c r="CV43" s="11">
        <v>1440000</v>
      </c>
      <c r="CW43" s="11">
        <v>0</v>
      </c>
      <c r="CX43" s="20">
        <v>0</v>
      </c>
      <c r="CY43" s="18" t="s">
        <v>292</v>
      </c>
      <c r="CZ43" s="19" t="s">
        <v>66</v>
      </c>
      <c r="DA43" s="11">
        <v>19818560</v>
      </c>
      <c r="DB43" s="11" t="s">
        <v>865</v>
      </c>
      <c r="DC43" s="11">
        <v>95481310</v>
      </c>
      <c r="DD43" s="11" t="s">
        <v>1154</v>
      </c>
      <c r="DE43" s="19" t="s">
        <v>1545</v>
      </c>
      <c r="DF43" s="11">
        <v>11834870373</v>
      </c>
      <c r="DG43" s="14">
        <v>33893433079</v>
      </c>
      <c r="DH43" s="11">
        <v>2176000</v>
      </c>
      <c r="DI43" s="11">
        <v>736000</v>
      </c>
      <c r="DJ43" s="11">
        <v>505000</v>
      </c>
      <c r="DK43" s="11">
        <v>1440000</v>
      </c>
      <c r="DL43" s="14">
        <v>0</v>
      </c>
      <c r="DM43" s="14">
        <v>5</v>
      </c>
      <c r="DN43" s="15">
        <v>0</v>
      </c>
      <c r="DO43" s="19" t="s">
        <v>2251</v>
      </c>
      <c r="DP43" s="21">
        <v>4.6964490259999998E-2</v>
      </c>
      <c r="DQ43" s="14" t="s">
        <v>744</v>
      </c>
      <c r="DR43" s="24">
        <v>1344</v>
      </c>
      <c r="DS43" s="17" t="s">
        <v>2299</v>
      </c>
      <c r="DT43" s="17">
        <v>547</v>
      </c>
      <c r="DU43" s="17" t="s">
        <v>2202</v>
      </c>
      <c r="DV43" s="16" t="s">
        <v>1155</v>
      </c>
    </row>
    <row r="44" spans="1:126" x14ac:dyDescent="0.25">
      <c r="A44" s="18" t="s">
        <v>624</v>
      </c>
      <c r="B44" s="16" t="s">
        <v>201</v>
      </c>
      <c r="C44" s="11">
        <v>212704578</v>
      </c>
      <c r="D44" s="11" t="s">
        <v>1156</v>
      </c>
      <c r="E44" s="14">
        <v>51</v>
      </c>
      <c r="F44" s="11" t="s">
        <v>162</v>
      </c>
      <c r="G44" s="14">
        <v>68</v>
      </c>
      <c r="H44" s="11" t="s">
        <v>174</v>
      </c>
      <c r="I44" s="16">
        <v>14</v>
      </c>
      <c r="J44" s="16" t="s">
        <v>89</v>
      </c>
      <c r="K44" s="16">
        <v>86</v>
      </c>
      <c r="L44" s="16" t="s">
        <v>76</v>
      </c>
      <c r="M44" s="15">
        <v>78</v>
      </c>
      <c r="N44" s="16" t="s">
        <v>183</v>
      </c>
      <c r="O44" s="16">
        <v>76</v>
      </c>
      <c r="P44" s="16" t="s">
        <v>77</v>
      </c>
      <c r="Q44" s="16">
        <v>33</v>
      </c>
      <c r="R44" s="16" t="s">
        <v>84</v>
      </c>
      <c r="S44" s="16">
        <v>30</v>
      </c>
      <c r="T44" s="16" t="s">
        <v>125</v>
      </c>
      <c r="U44" s="16">
        <v>16</v>
      </c>
      <c r="V44" s="16" t="s">
        <v>58</v>
      </c>
      <c r="W44" s="15">
        <v>532.22</v>
      </c>
      <c r="X44" s="14">
        <v>17927</v>
      </c>
      <c r="Y44" s="14" t="s">
        <v>2002</v>
      </c>
      <c r="Z44" s="11" t="s">
        <v>1685</v>
      </c>
      <c r="AA44" s="14" t="s">
        <v>606</v>
      </c>
      <c r="AB44" s="19" t="s">
        <v>1615</v>
      </c>
      <c r="AC44" s="14" t="s">
        <v>2096</v>
      </c>
      <c r="AD44" s="18" t="s">
        <v>625</v>
      </c>
      <c r="AE44" s="14">
        <v>6495978</v>
      </c>
      <c r="AF44" s="20" t="s">
        <v>64</v>
      </c>
      <c r="AG44" s="11">
        <v>158752000</v>
      </c>
      <c r="AH44" s="18" t="s">
        <v>1157</v>
      </c>
      <c r="AI44" s="18" t="s">
        <v>65</v>
      </c>
      <c r="AJ44" s="11">
        <v>19082284</v>
      </c>
      <c r="AK44" s="18" t="s">
        <v>524</v>
      </c>
      <c r="AL44" s="18" t="s">
        <v>868</v>
      </c>
      <c r="AM44" s="11">
        <v>13000000</v>
      </c>
      <c r="AN44" s="18" t="s">
        <v>811</v>
      </c>
      <c r="AO44" s="18" t="s">
        <v>112</v>
      </c>
      <c r="AP44" s="11">
        <v>11700000</v>
      </c>
      <c r="AQ44" s="18" t="s">
        <v>1158</v>
      </c>
      <c r="AR44" s="18" t="s">
        <v>866</v>
      </c>
      <c r="AS44" s="11">
        <v>7655000</v>
      </c>
      <c r="AT44" s="18" t="s">
        <v>759</v>
      </c>
      <c r="AU44" s="18" t="s">
        <v>64</v>
      </c>
      <c r="AV44" s="11">
        <v>158752000</v>
      </c>
      <c r="AW44" s="11" t="s">
        <v>1157</v>
      </c>
      <c r="AX44" s="11" t="s">
        <v>1779</v>
      </c>
      <c r="AY44" s="11" t="s">
        <v>348</v>
      </c>
      <c r="AZ44" s="11">
        <v>25670939050</v>
      </c>
      <c r="BA44" s="11" t="s">
        <v>2344</v>
      </c>
      <c r="BB44" s="22" t="s">
        <v>1829</v>
      </c>
      <c r="BC44" s="11" t="s">
        <v>916</v>
      </c>
      <c r="BD44" s="11">
        <v>0</v>
      </c>
      <c r="BE44" s="18" t="s">
        <v>260</v>
      </c>
      <c r="BF44" s="22" t="s">
        <v>1867</v>
      </c>
      <c r="BG44" s="18" t="s">
        <v>347</v>
      </c>
      <c r="BH44" s="11">
        <v>4569056766</v>
      </c>
      <c r="BI44" s="18" t="s">
        <v>887</v>
      </c>
      <c r="BJ44" s="11" t="s">
        <v>1868</v>
      </c>
      <c r="BK44" s="20" t="s">
        <v>65</v>
      </c>
      <c r="BL44" s="11">
        <v>19082284</v>
      </c>
      <c r="BM44" s="11" t="s">
        <v>524</v>
      </c>
      <c r="BN44" s="11" t="s">
        <v>1909</v>
      </c>
      <c r="BO44" s="11" t="s">
        <v>348</v>
      </c>
      <c r="BP44" s="11">
        <v>3415219505</v>
      </c>
      <c r="BQ44" s="14" t="s">
        <v>917</v>
      </c>
      <c r="BR44" s="22" t="s">
        <v>1959</v>
      </c>
      <c r="BS44" s="18" t="s">
        <v>866</v>
      </c>
      <c r="BT44" s="11">
        <v>7655000</v>
      </c>
      <c r="BU44" s="18" t="s">
        <v>759</v>
      </c>
      <c r="BV44" s="11">
        <v>420</v>
      </c>
      <c r="BW44" s="11" t="s">
        <v>348</v>
      </c>
      <c r="BX44" s="11">
        <v>2118710913</v>
      </c>
      <c r="BY44" s="11" t="s">
        <v>793</v>
      </c>
      <c r="BZ44" s="11">
        <v>326</v>
      </c>
      <c r="CA44" s="11" t="s">
        <v>868</v>
      </c>
      <c r="CB44" s="11">
        <v>13000000</v>
      </c>
      <c r="CC44" s="14" t="s">
        <v>811</v>
      </c>
      <c r="CD44" s="11">
        <v>713</v>
      </c>
      <c r="CE44" s="11" t="s">
        <v>348</v>
      </c>
      <c r="CF44" s="11">
        <v>1718465453</v>
      </c>
      <c r="CG44" s="20" t="s">
        <v>918</v>
      </c>
      <c r="CH44" s="11">
        <v>265</v>
      </c>
      <c r="CI44" s="11">
        <v>143181533</v>
      </c>
      <c r="CJ44" s="11">
        <v>69523045</v>
      </c>
      <c r="CK44" s="18" t="s">
        <v>1159</v>
      </c>
      <c r="CL44" s="23" t="s">
        <v>1463</v>
      </c>
      <c r="CM44" s="11" t="s">
        <v>401</v>
      </c>
      <c r="CN44" s="11">
        <v>8055000</v>
      </c>
      <c r="CO44" s="11">
        <v>-400000</v>
      </c>
      <c r="CP44" s="20">
        <v>-4.9658000000000001E-2</v>
      </c>
      <c r="CQ44" s="11" t="s">
        <v>286</v>
      </c>
      <c r="CR44" s="11">
        <v>7300000</v>
      </c>
      <c r="CS44" s="11">
        <v>0</v>
      </c>
      <c r="CT44" s="20">
        <v>0</v>
      </c>
      <c r="CU44" s="11" t="s">
        <v>292</v>
      </c>
      <c r="CV44" s="11">
        <v>13000000</v>
      </c>
      <c r="CW44" s="11">
        <v>0</v>
      </c>
      <c r="CX44" s="20">
        <v>0</v>
      </c>
      <c r="CY44" s="18" t="s">
        <v>292</v>
      </c>
      <c r="CZ44" s="19" t="s">
        <v>66</v>
      </c>
      <c r="DA44" s="11">
        <v>20935778</v>
      </c>
      <c r="DB44" s="11" t="s">
        <v>1160</v>
      </c>
      <c r="DC44" s="11">
        <v>198854578</v>
      </c>
      <c r="DD44" s="11" t="s">
        <v>1161</v>
      </c>
      <c r="DE44" s="19" t="s">
        <v>1546</v>
      </c>
      <c r="DF44" s="11">
        <v>11834870373</v>
      </c>
      <c r="DG44" s="14">
        <v>33893433079</v>
      </c>
      <c r="DH44" s="11">
        <v>20655000</v>
      </c>
      <c r="DI44" s="11">
        <v>7655000</v>
      </c>
      <c r="DJ44" s="11">
        <v>7300000</v>
      </c>
      <c r="DK44" s="11">
        <v>13000000</v>
      </c>
      <c r="DL44" s="14">
        <v>0</v>
      </c>
      <c r="DM44" s="14">
        <v>7</v>
      </c>
      <c r="DN44" s="15">
        <v>0</v>
      </c>
      <c r="DO44" s="19" t="s">
        <v>2251</v>
      </c>
      <c r="DP44" s="21">
        <v>4.6964490259999998E-2</v>
      </c>
      <c r="DQ44" s="14" t="s">
        <v>744</v>
      </c>
      <c r="DR44" s="24">
        <v>2941</v>
      </c>
      <c r="DS44" s="17" t="s">
        <v>2300</v>
      </c>
      <c r="DT44" s="17">
        <v>2602</v>
      </c>
      <c r="DU44" s="17" t="s">
        <v>2203</v>
      </c>
      <c r="DV44" s="16" t="s">
        <v>830</v>
      </c>
    </row>
    <row r="45" spans="1:126" x14ac:dyDescent="0.25">
      <c r="A45" s="18" t="s">
        <v>626</v>
      </c>
      <c r="B45" s="16" t="s">
        <v>202</v>
      </c>
      <c r="C45" s="11">
        <v>42494120</v>
      </c>
      <c r="D45" s="11" t="s">
        <v>1162</v>
      </c>
      <c r="E45" s="14">
        <v>90</v>
      </c>
      <c r="F45" s="11" t="s">
        <v>158</v>
      </c>
      <c r="G45" s="14">
        <v>86</v>
      </c>
      <c r="H45" s="11" t="s">
        <v>76</v>
      </c>
      <c r="I45" s="16">
        <v>79</v>
      </c>
      <c r="J45" s="16" t="s">
        <v>82</v>
      </c>
      <c r="K45" s="16">
        <v>83</v>
      </c>
      <c r="L45" s="16" t="s">
        <v>97</v>
      </c>
      <c r="M45" s="15">
        <v>60</v>
      </c>
      <c r="N45" s="16" t="s">
        <v>72</v>
      </c>
      <c r="O45" s="16">
        <v>71</v>
      </c>
      <c r="P45" s="16" t="s">
        <v>114</v>
      </c>
      <c r="Q45" s="16">
        <v>87</v>
      </c>
      <c r="R45" s="16" t="s">
        <v>74</v>
      </c>
      <c r="S45" s="16">
        <v>93</v>
      </c>
      <c r="T45" s="16" t="s">
        <v>128</v>
      </c>
      <c r="U45" s="16">
        <v>83</v>
      </c>
      <c r="V45" s="16" t="s">
        <v>97</v>
      </c>
      <c r="W45" s="15">
        <v>308.88</v>
      </c>
      <c r="X45" s="14">
        <v>11026</v>
      </c>
      <c r="Y45" s="14" t="s">
        <v>2003</v>
      </c>
      <c r="Z45" s="11" t="s">
        <v>1686</v>
      </c>
      <c r="AA45" s="14" t="s">
        <v>612</v>
      </c>
      <c r="AB45" s="19" t="s">
        <v>1608</v>
      </c>
      <c r="AC45" s="14" t="s">
        <v>2097</v>
      </c>
      <c r="AD45" s="18" t="s">
        <v>627</v>
      </c>
      <c r="AE45" s="14">
        <v>6495978</v>
      </c>
      <c r="AF45" s="20" t="s">
        <v>64</v>
      </c>
      <c r="AG45" s="11">
        <v>37849120</v>
      </c>
      <c r="AH45" s="18" t="s">
        <v>1163</v>
      </c>
      <c r="AI45" s="20" t="s">
        <v>112</v>
      </c>
      <c r="AJ45" s="11">
        <v>1750000</v>
      </c>
      <c r="AK45" s="18" t="s">
        <v>294</v>
      </c>
      <c r="AL45" s="18" t="s">
        <v>119</v>
      </c>
      <c r="AM45" s="11">
        <v>1050000</v>
      </c>
      <c r="AN45" s="18" t="s">
        <v>331</v>
      </c>
      <c r="AO45" s="18" t="s">
        <v>373</v>
      </c>
      <c r="AP45" s="11">
        <v>570000</v>
      </c>
      <c r="AQ45" s="28" t="s">
        <v>906</v>
      </c>
      <c r="AR45" s="18" t="s">
        <v>65</v>
      </c>
      <c r="AS45" s="11">
        <v>500000</v>
      </c>
      <c r="AT45" s="28" t="s">
        <v>761</v>
      </c>
      <c r="AU45" s="18" t="s">
        <v>64</v>
      </c>
      <c r="AV45" s="11">
        <v>37849120</v>
      </c>
      <c r="AW45" s="11" t="s">
        <v>1163</v>
      </c>
      <c r="AX45" s="11" t="s">
        <v>1780</v>
      </c>
      <c r="AY45" s="11" t="s">
        <v>347</v>
      </c>
      <c r="AZ45" s="11">
        <v>25670939050</v>
      </c>
      <c r="BA45" s="11" t="s">
        <v>2344</v>
      </c>
      <c r="BB45" s="22" t="s">
        <v>1829</v>
      </c>
      <c r="BC45" s="11" t="s">
        <v>916</v>
      </c>
      <c r="BD45" s="11">
        <v>0</v>
      </c>
      <c r="BE45" s="18" t="s">
        <v>260</v>
      </c>
      <c r="BF45" s="22" t="s">
        <v>1867</v>
      </c>
      <c r="BG45" s="18" t="s">
        <v>347</v>
      </c>
      <c r="BH45" s="11">
        <v>4569056766</v>
      </c>
      <c r="BI45" s="18" t="s">
        <v>887</v>
      </c>
      <c r="BJ45" s="11" t="s">
        <v>1868</v>
      </c>
      <c r="BK45" s="20" t="s">
        <v>65</v>
      </c>
      <c r="BL45" s="11">
        <v>500000</v>
      </c>
      <c r="BM45" s="11">
        <v>500000</v>
      </c>
      <c r="BN45" s="11" t="s">
        <v>1910</v>
      </c>
      <c r="BO45" s="11" t="s">
        <v>347</v>
      </c>
      <c r="BP45" s="11">
        <v>3415219505</v>
      </c>
      <c r="BQ45" s="14" t="s">
        <v>917</v>
      </c>
      <c r="BR45" s="22" t="s">
        <v>1959</v>
      </c>
      <c r="BS45" s="18" t="s">
        <v>866</v>
      </c>
      <c r="BT45" s="11">
        <v>75000</v>
      </c>
      <c r="BU45" s="18" t="s">
        <v>893</v>
      </c>
      <c r="BV45" s="11">
        <v>7</v>
      </c>
      <c r="BW45" s="11" t="s">
        <v>347</v>
      </c>
      <c r="BX45" s="11">
        <v>2118710913</v>
      </c>
      <c r="BY45" s="11" t="s">
        <v>793</v>
      </c>
      <c r="BZ45" s="11">
        <v>326</v>
      </c>
      <c r="CA45" s="11" t="s">
        <v>868</v>
      </c>
      <c r="CB45" s="11">
        <v>400000</v>
      </c>
      <c r="CC45" s="14">
        <v>400000</v>
      </c>
      <c r="CD45" s="11">
        <v>35</v>
      </c>
      <c r="CE45" s="11" t="s">
        <v>347</v>
      </c>
      <c r="CF45" s="11">
        <v>1718465453</v>
      </c>
      <c r="CG45" s="20" t="s">
        <v>918</v>
      </c>
      <c r="CH45" s="11">
        <v>265</v>
      </c>
      <c r="CI45" s="11">
        <v>106620000</v>
      </c>
      <c r="CJ45" s="11">
        <v>-64125880</v>
      </c>
      <c r="CK45" s="18" t="s">
        <v>1164</v>
      </c>
      <c r="CL45" s="23" t="s">
        <v>1464</v>
      </c>
      <c r="CM45" s="11" t="s">
        <v>400</v>
      </c>
      <c r="CN45" s="11">
        <v>75000</v>
      </c>
      <c r="CO45" s="11">
        <v>0</v>
      </c>
      <c r="CP45" s="20">
        <v>0</v>
      </c>
      <c r="CQ45" s="11" t="s">
        <v>292</v>
      </c>
      <c r="CR45" s="11">
        <v>0</v>
      </c>
      <c r="CS45" s="11">
        <v>0</v>
      </c>
      <c r="CT45" s="20">
        <v>0</v>
      </c>
      <c r="CU45" s="11" t="s">
        <v>292</v>
      </c>
      <c r="CV45" s="11">
        <v>400000</v>
      </c>
      <c r="CW45" s="11">
        <v>0</v>
      </c>
      <c r="CX45" s="20">
        <v>0</v>
      </c>
      <c r="CY45" s="18" t="s">
        <v>292</v>
      </c>
      <c r="CZ45" s="19" t="s">
        <v>66</v>
      </c>
      <c r="DA45" s="11">
        <v>5413187</v>
      </c>
      <c r="DB45" s="11" t="s">
        <v>658</v>
      </c>
      <c r="DC45" s="11">
        <v>41719120</v>
      </c>
      <c r="DD45" s="11" t="s">
        <v>902</v>
      </c>
      <c r="DE45" s="19" t="s">
        <v>1459</v>
      </c>
      <c r="DF45" s="11">
        <v>11834870373</v>
      </c>
      <c r="DG45" s="14">
        <v>33893433079</v>
      </c>
      <c r="DH45" s="11">
        <v>475000</v>
      </c>
      <c r="DI45" s="11">
        <v>75000</v>
      </c>
      <c r="DJ45" s="11">
        <v>0</v>
      </c>
      <c r="DK45" s="11">
        <v>400000</v>
      </c>
      <c r="DL45" s="14">
        <v>0</v>
      </c>
      <c r="DM45" s="14">
        <v>4</v>
      </c>
      <c r="DN45" s="15">
        <v>0</v>
      </c>
      <c r="DO45" s="19" t="s">
        <v>2251</v>
      </c>
      <c r="DP45" s="21">
        <v>4.6964490259999998E-2</v>
      </c>
      <c r="DQ45" s="14" t="s">
        <v>744</v>
      </c>
      <c r="DR45" s="24">
        <v>1577</v>
      </c>
      <c r="DS45" s="17" t="s">
        <v>2301</v>
      </c>
      <c r="DT45" s="17">
        <v>48</v>
      </c>
      <c r="DU45" s="17" t="s">
        <v>2204</v>
      </c>
      <c r="DV45" s="16" t="s">
        <v>773</v>
      </c>
    </row>
    <row r="46" spans="1:126" x14ac:dyDescent="0.25">
      <c r="A46" s="18" t="s">
        <v>628</v>
      </c>
      <c r="B46" s="16" t="s">
        <v>203</v>
      </c>
      <c r="C46" s="11">
        <v>365714440</v>
      </c>
      <c r="D46" s="11" t="s">
        <v>1165</v>
      </c>
      <c r="E46" s="14">
        <v>28</v>
      </c>
      <c r="F46" s="11" t="s">
        <v>144</v>
      </c>
      <c r="G46" s="14">
        <v>29</v>
      </c>
      <c r="H46" s="11" t="s">
        <v>121</v>
      </c>
      <c r="I46" s="16">
        <v>40</v>
      </c>
      <c r="J46" s="16" t="s">
        <v>78</v>
      </c>
      <c r="K46" s="16">
        <v>17</v>
      </c>
      <c r="L46" s="16" t="s">
        <v>98</v>
      </c>
      <c r="M46" s="15">
        <v>17</v>
      </c>
      <c r="N46" s="16" t="s">
        <v>98</v>
      </c>
      <c r="O46" s="16">
        <v>22</v>
      </c>
      <c r="P46" s="16" t="s">
        <v>204</v>
      </c>
      <c r="Q46" s="16">
        <v>20</v>
      </c>
      <c r="R46" s="16" t="s">
        <v>71</v>
      </c>
      <c r="S46" s="16">
        <v>9</v>
      </c>
      <c r="T46" s="16" t="s">
        <v>774</v>
      </c>
      <c r="U46" s="16">
        <v>20</v>
      </c>
      <c r="V46" s="16" t="s">
        <v>71</v>
      </c>
      <c r="W46" s="15">
        <v>273.81</v>
      </c>
      <c r="X46" s="14">
        <v>44580</v>
      </c>
      <c r="Y46" s="14" t="s">
        <v>2004</v>
      </c>
      <c r="Z46" s="11" t="s">
        <v>1687</v>
      </c>
      <c r="AA46" s="14" t="s">
        <v>2152</v>
      </c>
      <c r="AB46" s="19" t="s">
        <v>1619</v>
      </c>
      <c r="AC46" s="14" t="s">
        <v>2098</v>
      </c>
      <c r="AD46" s="18" t="s">
        <v>629</v>
      </c>
      <c r="AE46" s="14">
        <v>6495978</v>
      </c>
      <c r="AF46" s="20" t="s">
        <v>64</v>
      </c>
      <c r="AG46" s="11">
        <v>301471810</v>
      </c>
      <c r="AH46" s="18" t="s">
        <v>1166</v>
      </c>
      <c r="AI46" s="18" t="s">
        <v>866</v>
      </c>
      <c r="AJ46" s="11">
        <v>36716870</v>
      </c>
      <c r="AK46" s="18" t="s">
        <v>1167</v>
      </c>
      <c r="AL46" s="18" t="s">
        <v>65</v>
      </c>
      <c r="AM46" s="11">
        <v>19431000</v>
      </c>
      <c r="AN46" s="18" t="s">
        <v>843</v>
      </c>
      <c r="AO46" s="18" t="s">
        <v>868</v>
      </c>
      <c r="AP46" s="11">
        <v>4700000</v>
      </c>
      <c r="AQ46" s="18" t="s">
        <v>332</v>
      </c>
      <c r="AR46" s="18" t="s">
        <v>119</v>
      </c>
      <c r="AS46" s="11">
        <v>1500000</v>
      </c>
      <c r="AT46" s="18" t="s">
        <v>315</v>
      </c>
      <c r="AU46" s="18" t="s">
        <v>64</v>
      </c>
      <c r="AV46" s="11">
        <v>301471810</v>
      </c>
      <c r="AW46" s="11" t="s">
        <v>1166</v>
      </c>
      <c r="AX46" s="11" t="s">
        <v>1781</v>
      </c>
      <c r="AY46" s="11" t="s">
        <v>348</v>
      </c>
      <c r="AZ46" s="11">
        <v>25670939050</v>
      </c>
      <c r="BA46" s="11" t="s">
        <v>2344</v>
      </c>
      <c r="BB46" s="22" t="s">
        <v>1829</v>
      </c>
      <c r="BC46" s="11" t="s">
        <v>916</v>
      </c>
      <c r="BD46" s="11">
        <v>0</v>
      </c>
      <c r="BE46" s="18" t="s">
        <v>260</v>
      </c>
      <c r="BF46" s="22" t="s">
        <v>1867</v>
      </c>
      <c r="BG46" s="18" t="s">
        <v>347</v>
      </c>
      <c r="BH46" s="11">
        <v>4569056766</v>
      </c>
      <c r="BI46" s="18" t="s">
        <v>887</v>
      </c>
      <c r="BJ46" s="11" t="s">
        <v>1868</v>
      </c>
      <c r="BK46" s="20" t="s">
        <v>65</v>
      </c>
      <c r="BL46" s="11">
        <v>19431000</v>
      </c>
      <c r="BM46" s="11" t="s">
        <v>843</v>
      </c>
      <c r="BN46" s="11" t="s">
        <v>1911</v>
      </c>
      <c r="BO46" s="11" t="s">
        <v>347</v>
      </c>
      <c r="BP46" s="11">
        <v>3415219505</v>
      </c>
      <c r="BQ46" s="14" t="s">
        <v>917</v>
      </c>
      <c r="BR46" s="22" t="s">
        <v>1959</v>
      </c>
      <c r="BS46" s="18" t="s">
        <v>866</v>
      </c>
      <c r="BT46" s="11">
        <v>36716870</v>
      </c>
      <c r="BU46" s="18" t="s">
        <v>1167</v>
      </c>
      <c r="BV46" s="11">
        <v>704</v>
      </c>
      <c r="BW46" s="11" t="s">
        <v>348</v>
      </c>
      <c r="BX46" s="11">
        <v>2118710913</v>
      </c>
      <c r="BY46" s="11" t="s">
        <v>793</v>
      </c>
      <c r="BZ46" s="11">
        <v>326</v>
      </c>
      <c r="CA46" s="11" t="s">
        <v>868</v>
      </c>
      <c r="CB46" s="11">
        <v>4700000</v>
      </c>
      <c r="CC46" s="14" t="s">
        <v>332</v>
      </c>
      <c r="CD46" s="11">
        <v>90</v>
      </c>
      <c r="CE46" s="11" t="s">
        <v>347</v>
      </c>
      <c r="CF46" s="11">
        <v>1718465453</v>
      </c>
      <c r="CG46" s="20" t="s">
        <v>918</v>
      </c>
      <c r="CH46" s="11">
        <v>265</v>
      </c>
      <c r="CI46" s="11">
        <v>375050482</v>
      </c>
      <c r="CJ46" s="11">
        <v>-9336042</v>
      </c>
      <c r="CK46" s="18" t="s">
        <v>1108</v>
      </c>
      <c r="CL46" s="23" t="s">
        <v>1465</v>
      </c>
      <c r="CM46" s="11" t="s">
        <v>400</v>
      </c>
      <c r="CN46" s="11">
        <v>29634209</v>
      </c>
      <c r="CO46" s="11">
        <v>7082661</v>
      </c>
      <c r="CP46" s="20">
        <v>0.23900199999999999</v>
      </c>
      <c r="CQ46" s="11" t="s">
        <v>287</v>
      </c>
      <c r="CR46" s="11">
        <v>28523000</v>
      </c>
      <c r="CS46" s="11">
        <v>4051000</v>
      </c>
      <c r="CT46" s="20">
        <v>0.14202500000000001</v>
      </c>
      <c r="CU46" s="11" t="s">
        <v>287</v>
      </c>
      <c r="CV46" s="11">
        <v>20700000</v>
      </c>
      <c r="CW46" s="11">
        <v>-16000000</v>
      </c>
      <c r="CX46" s="20">
        <v>-0.77294685990339995</v>
      </c>
      <c r="CY46" s="18" t="s">
        <v>286</v>
      </c>
      <c r="CZ46" s="19" t="s">
        <v>66</v>
      </c>
      <c r="DA46" s="11">
        <v>224519534</v>
      </c>
      <c r="DB46" s="11" t="s">
        <v>1168</v>
      </c>
      <c r="DC46" s="11">
        <v>323572570</v>
      </c>
      <c r="DD46" s="11" t="s">
        <v>1169</v>
      </c>
      <c r="DE46" s="19" t="s">
        <v>1547</v>
      </c>
      <c r="DF46" s="11">
        <v>11834870373</v>
      </c>
      <c r="DG46" s="14">
        <v>33893433079</v>
      </c>
      <c r="DH46" s="11">
        <v>41416870</v>
      </c>
      <c r="DI46" s="11">
        <v>36716870</v>
      </c>
      <c r="DJ46" s="11">
        <v>32574000</v>
      </c>
      <c r="DK46" s="11">
        <v>4700000</v>
      </c>
      <c r="DL46" s="14">
        <v>0</v>
      </c>
      <c r="DM46" s="14">
        <v>13</v>
      </c>
      <c r="DN46" s="15">
        <v>1</v>
      </c>
      <c r="DO46" s="19" t="s">
        <v>2263</v>
      </c>
      <c r="DP46" s="21">
        <v>4.6964490259999998E-2</v>
      </c>
      <c r="DQ46" s="14" t="s">
        <v>745</v>
      </c>
      <c r="DR46" s="24">
        <v>7280</v>
      </c>
      <c r="DS46" s="17" t="s">
        <v>2302</v>
      </c>
      <c r="DT46" s="17">
        <v>5043</v>
      </c>
      <c r="DU46" s="17" t="s">
        <v>2205</v>
      </c>
      <c r="DV46" s="16" t="s">
        <v>1170</v>
      </c>
    </row>
    <row r="47" spans="1:126" x14ac:dyDescent="0.25">
      <c r="A47" s="18" t="s">
        <v>630</v>
      </c>
      <c r="B47" s="16" t="s">
        <v>205</v>
      </c>
      <c r="C47" s="11">
        <v>117302342</v>
      </c>
      <c r="D47" s="11" t="s">
        <v>1171</v>
      </c>
      <c r="E47" s="14">
        <v>69</v>
      </c>
      <c r="F47" s="11" t="s">
        <v>116</v>
      </c>
      <c r="G47" s="14">
        <v>71</v>
      </c>
      <c r="H47" s="11" t="s">
        <v>114</v>
      </c>
      <c r="I47" s="16">
        <v>50</v>
      </c>
      <c r="J47" s="16" t="s">
        <v>211</v>
      </c>
      <c r="K47" s="16">
        <v>53</v>
      </c>
      <c r="L47" s="16" t="s">
        <v>197</v>
      </c>
      <c r="M47" s="15">
        <v>71</v>
      </c>
      <c r="N47" s="16" t="s">
        <v>114</v>
      </c>
      <c r="O47" s="16">
        <v>72</v>
      </c>
      <c r="P47" s="16" t="s">
        <v>180</v>
      </c>
      <c r="Q47" s="16">
        <v>76</v>
      </c>
      <c r="R47" s="16" t="s">
        <v>77</v>
      </c>
      <c r="S47" s="16">
        <v>64</v>
      </c>
      <c r="T47" s="16" t="s">
        <v>108</v>
      </c>
      <c r="U47" s="16">
        <v>65</v>
      </c>
      <c r="V47" s="16" t="s">
        <v>102</v>
      </c>
      <c r="W47" s="15">
        <v>298.47000000000003</v>
      </c>
      <c r="X47" s="14">
        <v>17513</v>
      </c>
      <c r="Y47" s="14" t="s">
        <v>2005</v>
      </c>
      <c r="Z47" s="11" t="s">
        <v>1688</v>
      </c>
      <c r="AA47" s="14" t="s">
        <v>659</v>
      </c>
      <c r="AB47" s="19" t="s">
        <v>1620</v>
      </c>
      <c r="AC47" s="14" t="s">
        <v>2099</v>
      </c>
      <c r="AD47" s="18" t="s">
        <v>631</v>
      </c>
      <c r="AE47" s="14">
        <v>6495978</v>
      </c>
      <c r="AF47" s="20" t="s">
        <v>64</v>
      </c>
      <c r="AG47" s="11">
        <v>101366500</v>
      </c>
      <c r="AH47" s="18" t="s">
        <v>1172</v>
      </c>
      <c r="AI47" s="18" t="s">
        <v>65</v>
      </c>
      <c r="AJ47" s="11">
        <v>7740529</v>
      </c>
      <c r="AK47" s="18" t="s">
        <v>759</v>
      </c>
      <c r="AL47" s="18" t="s">
        <v>112</v>
      </c>
      <c r="AM47" s="11">
        <v>2000000</v>
      </c>
      <c r="AN47" s="18" t="s">
        <v>372</v>
      </c>
      <c r="AO47" s="18" t="s">
        <v>866</v>
      </c>
      <c r="AP47" s="11">
        <v>1865525</v>
      </c>
      <c r="AQ47" s="18" t="s">
        <v>328</v>
      </c>
      <c r="AR47" s="18" t="s">
        <v>104</v>
      </c>
      <c r="AS47" s="11">
        <v>1578674</v>
      </c>
      <c r="AT47" s="18" t="s">
        <v>317</v>
      </c>
      <c r="AU47" s="18" t="s">
        <v>64</v>
      </c>
      <c r="AV47" s="11">
        <v>101366500</v>
      </c>
      <c r="AW47" s="11" t="s">
        <v>1172</v>
      </c>
      <c r="AX47" s="11" t="s">
        <v>1782</v>
      </c>
      <c r="AY47" s="11" t="s">
        <v>348</v>
      </c>
      <c r="AZ47" s="11">
        <v>25670939050</v>
      </c>
      <c r="BA47" s="11" t="s">
        <v>2344</v>
      </c>
      <c r="BB47" s="22" t="s">
        <v>1829</v>
      </c>
      <c r="BC47" s="11" t="s">
        <v>916</v>
      </c>
      <c r="BD47" s="11">
        <v>0</v>
      </c>
      <c r="BE47" s="18" t="s">
        <v>260</v>
      </c>
      <c r="BF47" s="22" t="s">
        <v>1867</v>
      </c>
      <c r="BG47" s="18" t="s">
        <v>347</v>
      </c>
      <c r="BH47" s="11">
        <v>4569056766</v>
      </c>
      <c r="BI47" s="18" t="s">
        <v>887</v>
      </c>
      <c r="BJ47" s="11" t="s">
        <v>1868</v>
      </c>
      <c r="BK47" s="20" t="s">
        <v>65</v>
      </c>
      <c r="BL47" s="11">
        <v>7740529</v>
      </c>
      <c r="BM47" s="11" t="s">
        <v>759</v>
      </c>
      <c r="BN47" s="11" t="s">
        <v>1883</v>
      </c>
      <c r="BO47" s="11" t="s">
        <v>347</v>
      </c>
      <c r="BP47" s="11">
        <v>3415219505</v>
      </c>
      <c r="BQ47" s="14" t="s">
        <v>917</v>
      </c>
      <c r="BR47" s="22" t="s">
        <v>1959</v>
      </c>
      <c r="BS47" s="18" t="s">
        <v>866</v>
      </c>
      <c r="BT47" s="11">
        <v>1865525</v>
      </c>
      <c r="BU47" s="18" t="s">
        <v>328</v>
      </c>
      <c r="BV47" s="11">
        <v>104</v>
      </c>
      <c r="BW47" s="11" t="s">
        <v>347</v>
      </c>
      <c r="BX47" s="11">
        <v>2118710913</v>
      </c>
      <c r="BY47" s="11" t="s">
        <v>793</v>
      </c>
      <c r="BZ47" s="11">
        <v>326</v>
      </c>
      <c r="CA47" s="11" t="s">
        <v>868</v>
      </c>
      <c r="CB47" s="11">
        <v>0</v>
      </c>
      <c r="CC47" s="14" t="s">
        <v>260</v>
      </c>
      <c r="CD47" s="11">
        <v>0</v>
      </c>
      <c r="CE47" s="11" t="s">
        <v>347</v>
      </c>
      <c r="CF47" s="11">
        <v>1718465453</v>
      </c>
      <c r="CG47" s="20" t="s">
        <v>918</v>
      </c>
      <c r="CH47" s="11">
        <v>265</v>
      </c>
      <c r="CI47" s="11">
        <v>106325928</v>
      </c>
      <c r="CJ47" s="11">
        <v>10976414</v>
      </c>
      <c r="CK47" s="18" t="s">
        <v>926</v>
      </c>
      <c r="CL47" s="23" t="s">
        <v>1466</v>
      </c>
      <c r="CM47" s="11" t="s">
        <v>401</v>
      </c>
      <c r="CN47" s="11">
        <v>1485525</v>
      </c>
      <c r="CO47" s="11">
        <v>380000</v>
      </c>
      <c r="CP47" s="20">
        <v>0.255801</v>
      </c>
      <c r="CQ47" s="11" t="s">
        <v>287</v>
      </c>
      <c r="CR47" s="11">
        <v>1456975</v>
      </c>
      <c r="CS47" s="11">
        <v>60000</v>
      </c>
      <c r="CT47" s="20">
        <v>4.1181000000000002E-2</v>
      </c>
      <c r="CU47" s="11" t="s">
        <v>287</v>
      </c>
      <c r="CV47" s="11">
        <v>0</v>
      </c>
      <c r="CW47" s="11">
        <v>0</v>
      </c>
      <c r="CX47" s="20">
        <v>0</v>
      </c>
      <c r="CY47" s="18" t="s">
        <v>292</v>
      </c>
      <c r="CZ47" s="19" t="s">
        <v>66</v>
      </c>
      <c r="DA47" s="11">
        <v>3064243</v>
      </c>
      <c r="DB47" s="11" t="s">
        <v>303</v>
      </c>
      <c r="DC47" s="11">
        <v>114716817</v>
      </c>
      <c r="DD47" s="11" t="s">
        <v>821</v>
      </c>
      <c r="DE47" s="19" t="s">
        <v>1548</v>
      </c>
      <c r="DF47" s="11">
        <v>11834870373</v>
      </c>
      <c r="DG47" s="14">
        <v>33893433079</v>
      </c>
      <c r="DH47" s="11">
        <v>1865525</v>
      </c>
      <c r="DI47" s="11">
        <v>1865525</v>
      </c>
      <c r="DJ47" s="11">
        <v>1516975</v>
      </c>
      <c r="DK47" s="11">
        <v>0</v>
      </c>
      <c r="DL47" s="14">
        <v>0</v>
      </c>
      <c r="DM47" s="14">
        <v>7</v>
      </c>
      <c r="DN47" s="15">
        <v>0</v>
      </c>
      <c r="DO47" s="19" t="s">
        <v>2251</v>
      </c>
      <c r="DP47" s="21">
        <v>4.6964490259999998E-2</v>
      </c>
      <c r="DQ47" s="14" t="s">
        <v>744</v>
      </c>
      <c r="DR47" s="24">
        <v>2128</v>
      </c>
      <c r="DS47" s="17" t="s">
        <v>2303</v>
      </c>
      <c r="DT47" s="17">
        <v>876</v>
      </c>
      <c r="DU47" s="17" t="s">
        <v>2206</v>
      </c>
      <c r="DV47" s="16" t="s">
        <v>776</v>
      </c>
    </row>
    <row r="48" spans="1:126" x14ac:dyDescent="0.25">
      <c r="A48" s="18" t="s">
        <v>632</v>
      </c>
      <c r="B48" s="16" t="s">
        <v>206</v>
      </c>
      <c r="C48" s="11">
        <v>2783071732</v>
      </c>
      <c r="D48" s="11" t="s">
        <v>1173</v>
      </c>
      <c r="E48" s="14">
        <v>3</v>
      </c>
      <c r="F48" s="11" t="s">
        <v>207</v>
      </c>
      <c r="G48" s="14">
        <v>3</v>
      </c>
      <c r="H48" s="11" t="s">
        <v>207</v>
      </c>
      <c r="I48" s="16">
        <v>55</v>
      </c>
      <c r="J48" s="16" t="s">
        <v>106</v>
      </c>
      <c r="K48" s="16">
        <v>3</v>
      </c>
      <c r="L48" s="16" t="s">
        <v>207</v>
      </c>
      <c r="M48" s="15">
        <v>19</v>
      </c>
      <c r="N48" s="16" t="s">
        <v>62</v>
      </c>
      <c r="O48" s="16">
        <v>4</v>
      </c>
      <c r="P48" s="16" t="s">
        <v>186</v>
      </c>
      <c r="Q48" s="16">
        <v>28</v>
      </c>
      <c r="R48" s="16" t="s">
        <v>144</v>
      </c>
      <c r="S48" s="16">
        <v>23</v>
      </c>
      <c r="T48" s="16" t="s">
        <v>141</v>
      </c>
      <c r="U48" s="16">
        <v>81</v>
      </c>
      <c r="V48" s="16" t="s">
        <v>83</v>
      </c>
      <c r="W48" s="15">
        <v>508.46</v>
      </c>
      <c r="X48" s="14">
        <v>382808</v>
      </c>
      <c r="Y48" s="14" t="s">
        <v>2006</v>
      </c>
      <c r="Z48" s="11" t="s">
        <v>1689</v>
      </c>
      <c r="AA48" s="14" t="s">
        <v>2153</v>
      </c>
      <c r="AB48" s="19" t="s">
        <v>1449</v>
      </c>
      <c r="AC48" s="14" t="s">
        <v>2100</v>
      </c>
      <c r="AD48" s="18" t="s">
        <v>633</v>
      </c>
      <c r="AE48" s="14">
        <v>6495978</v>
      </c>
      <c r="AF48" s="20" t="s">
        <v>916</v>
      </c>
      <c r="AG48" s="11">
        <v>1619294164</v>
      </c>
      <c r="AH48" s="18" t="s">
        <v>729</v>
      </c>
      <c r="AI48" s="18" t="s">
        <v>64</v>
      </c>
      <c r="AJ48" s="11">
        <v>877213682</v>
      </c>
      <c r="AK48" s="18" t="s">
        <v>1174</v>
      </c>
      <c r="AL48" s="18" t="s">
        <v>65</v>
      </c>
      <c r="AM48" s="11">
        <v>55851000</v>
      </c>
      <c r="AN48" s="18" t="s">
        <v>971</v>
      </c>
      <c r="AO48" s="18" t="s">
        <v>104</v>
      </c>
      <c r="AP48" s="11">
        <v>54043672</v>
      </c>
      <c r="AQ48" s="18" t="s">
        <v>1047</v>
      </c>
      <c r="AR48" s="18" t="s">
        <v>1051</v>
      </c>
      <c r="AS48" s="11">
        <v>52780000</v>
      </c>
      <c r="AT48" s="18" t="s">
        <v>1175</v>
      </c>
      <c r="AU48" s="18" t="s">
        <v>64</v>
      </c>
      <c r="AV48" s="11">
        <v>877213682</v>
      </c>
      <c r="AW48" s="18" t="s">
        <v>1174</v>
      </c>
      <c r="AX48" s="11" t="s">
        <v>1783</v>
      </c>
      <c r="AY48" s="11" t="s">
        <v>347</v>
      </c>
      <c r="AZ48" s="11">
        <v>25670939050</v>
      </c>
      <c r="BA48" s="11" t="s">
        <v>2344</v>
      </c>
      <c r="BB48" s="22" t="s">
        <v>1829</v>
      </c>
      <c r="BC48" s="11" t="s">
        <v>916</v>
      </c>
      <c r="BD48" s="11">
        <v>1619294164</v>
      </c>
      <c r="BE48" s="18" t="s">
        <v>729</v>
      </c>
      <c r="BF48" s="22" t="s">
        <v>1832</v>
      </c>
      <c r="BG48" s="18" t="s">
        <v>348</v>
      </c>
      <c r="BH48" s="11">
        <v>4569056766</v>
      </c>
      <c r="BI48" s="18" t="s">
        <v>887</v>
      </c>
      <c r="BJ48" s="11" t="s">
        <v>1868</v>
      </c>
      <c r="BK48" s="20" t="s">
        <v>65</v>
      </c>
      <c r="BL48" s="11">
        <v>55851000</v>
      </c>
      <c r="BM48" s="11" t="s">
        <v>971</v>
      </c>
      <c r="BN48" s="11" t="s">
        <v>1912</v>
      </c>
      <c r="BO48" s="11" t="s">
        <v>347</v>
      </c>
      <c r="BP48" s="11">
        <v>3415219505</v>
      </c>
      <c r="BQ48" s="14" t="s">
        <v>917</v>
      </c>
      <c r="BR48" s="22" t="s">
        <v>1959</v>
      </c>
      <c r="BS48" s="18" t="s">
        <v>866</v>
      </c>
      <c r="BT48" s="11">
        <v>19335589</v>
      </c>
      <c r="BU48" s="18" t="s">
        <v>1045</v>
      </c>
      <c r="BV48" s="11">
        <v>43</v>
      </c>
      <c r="BW48" s="11" t="s">
        <v>347</v>
      </c>
      <c r="BX48" s="11">
        <v>2118710913</v>
      </c>
      <c r="BY48" s="11" t="s">
        <v>793</v>
      </c>
      <c r="BZ48" s="11">
        <v>326</v>
      </c>
      <c r="CA48" s="11" t="s">
        <v>868</v>
      </c>
      <c r="CB48" s="11">
        <v>3365000</v>
      </c>
      <c r="CC48" s="14" t="s">
        <v>324</v>
      </c>
      <c r="CD48" s="11">
        <v>8</v>
      </c>
      <c r="CE48" s="11" t="s">
        <v>347</v>
      </c>
      <c r="CF48" s="11">
        <v>1718465453</v>
      </c>
      <c r="CG48" s="20" t="s">
        <v>918</v>
      </c>
      <c r="CH48" s="11">
        <v>265</v>
      </c>
      <c r="CI48" s="11">
        <v>2444154625</v>
      </c>
      <c r="CJ48" s="11">
        <v>338917107</v>
      </c>
      <c r="CK48" s="18" t="s">
        <v>1176</v>
      </c>
      <c r="CL48" s="23" t="s">
        <v>1467</v>
      </c>
      <c r="CM48" s="11" t="s">
        <v>401</v>
      </c>
      <c r="CN48" s="11">
        <v>82166879</v>
      </c>
      <c r="CO48" s="11">
        <v>-62831290</v>
      </c>
      <c r="CP48" s="20">
        <v>-0.764679</v>
      </c>
      <c r="CQ48" s="11" t="s">
        <v>286</v>
      </c>
      <c r="CR48" s="11">
        <v>80379829</v>
      </c>
      <c r="CS48" s="11">
        <v>-71154792</v>
      </c>
      <c r="CT48" s="20">
        <v>-0.88523099999999999</v>
      </c>
      <c r="CU48" s="11" t="s">
        <v>286</v>
      </c>
      <c r="CV48" s="11">
        <v>34280000</v>
      </c>
      <c r="CW48" s="11">
        <v>-30915000</v>
      </c>
      <c r="CX48" s="20">
        <v>-0.9018378063011</v>
      </c>
      <c r="CY48" s="18" t="s">
        <v>286</v>
      </c>
      <c r="CZ48" s="19" t="s">
        <v>66</v>
      </c>
      <c r="DA48" s="11">
        <v>581833115</v>
      </c>
      <c r="DB48" s="11" t="s">
        <v>1177</v>
      </c>
      <c r="DC48" s="11">
        <v>1033661979</v>
      </c>
      <c r="DD48" s="11" t="s">
        <v>333</v>
      </c>
      <c r="DE48" s="19" t="s">
        <v>1549</v>
      </c>
      <c r="DF48" s="11">
        <v>11834870373</v>
      </c>
      <c r="DG48" s="14">
        <v>33893433079</v>
      </c>
      <c r="DH48" s="11">
        <v>22700589</v>
      </c>
      <c r="DI48" s="11">
        <v>19335589</v>
      </c>
      <c r="DJ48" s="11">
        <v>9225037</v>
      </c>
      <c r="DK48" s="11">
        <v>3365000</v>
      </c>
      <c r="DL48" s="14">
        <v>0</v>
      </c>
      <c r="DM48" s="14">
        <v>89</v>
      </c>
      <c r="DN48" s="15">
        <v>3</v>
      </c>
      <c r="DO48" s="19" t="s">
        <v>1591</v>
      </c>
      <c r="DP48" s="21">
        <v>4.6964490259999998E-2</v>
      </c>
      <c r="DQ48" s="14" t="s">
        <v>744</v>
      </c>
      <c r="DR48" s="24">
        <v>56810</v>
      </c>
      <c r="DS48" s="17" t="s">
        <v>2304</v>
      </c>
      <c r="DT48" s="17">
        <v>340</v>
      </c>
      <c r="DU48" s="17" t="s">
        <v>2207</v>
      </c>
      <c r="DV48" s="16" t="s">
        <v>1178</v>
      </c>
    </row>
    <row r="49" spans="1:126" x14ac:dyDescent="0.25">
      <c r="A49" s="18" t="s">
        <v>634</v>
      </c>
      <c r="B49" s="16" t="s">
        <v>208</v>
      </c>
      <c r="C49" s="11">
        <v>64979134</v>
      </c>
      <c r="D49" s="11" t="s">
        <v>1179</v>
      </c>
      <c r="E49" s="14">
        <v>86</v>
      </c>
      <c r="F49" s="11" t="s">
        <v>76</v>
      </c>
      <c r="G49" s="14">
        <v>91</v>
      </c>
      <c r="H49" s="11" t="s">
        <v>59</v>
      </c>
      <c r="I49" s="16">
        <v>29</v>
      </c>
      <c r="J49" s="16" t="s">
        <v>121</v>
      </c>
      <c r="K49" s="16">
        <v>70</v>
      </c>
      <c r="L49" s="16" t="s">
        <v>177</v>
      </c>
      <c r="M49" s="15">
        <v>90</v>
      </c>
      <c r="N49" s="16" t="s">
        <v>158</v>
      </c>
      <c r="O49" s="16">
        <v>87</v>
      </c>
      <c r="P49" s="16" t="s">
        <v>74</v>
      </c>
      <c r="Q49" s="16">
        <v>45</v>
      </c>
      <c r="R49" s="16" t="s">
        <v>132</v>
      </c>
      <c r="S49" s="16">
        <v>21</v>
      </c>
      <c r="T49" s="16" t="s">
        <v>122</v>
      </c>
      <c r="U49" s="16">
        <v>4</v>
      </c>
      <c r="V49" s="16" t="s">
        <v>791</v>
      </c>
      <c r="W49" s="15">
        <v>163.41999999999999</v>
      </c>
      <c r="X49" s="14">
        <v>7941</v>
      </c>
      <c r="Y49" s="14" t="s">
        <v>2007</v>
      </c>
      <c r="Z49" s="11" t="s">
        <v>1690</v>
      </c>
      <c r="AA49" s="14" t="s">
        <v>632</v>
      </c>
      <c r="AB49" s="19" t="s">
        <v>1601</v>
      </c>
      <c r="AC49" s="14" t="s">
        <v>2068</v>
      </c>
      <c r="AD49" s="18" t="s">
        <v>635</v>
      </c>
      <c r="AE49" s="14">
        <v>6495978</v>
      </c>
      <c r="AF49" s="20" t="s">
        <v>64</v>
      </c>
      <c r="AG49" s="11">
        <v>38259134</v>
      </c>
      <c r="AH49" s="18" t="s">
        <v>1180</v>
      </c>
      <c r="AI49" s="18" t="s">
        <v>80</v>
      </c>
      <c r="AJ49" s="11">
        <v>12350000</v>
      </c>
      <c r="AK49" s="18" t="s">
        <v>878</v>
      </c>
      <c r="AL49" s="18" t="s">
        <v>866</v>
      </c>
      <c r="AM49" s="11">
        <v>10810000</v>
      </c>
      <c r="AN49" s="18" t="s">
        <v>771</v>
      </c>
      <c r="AO49" s="18" t="s">
        <v>104</v>
      </c>
      <c r="AP49" s="11">
        <v>2500000</v>
      </c>
      <c r="AQ49" s="18" t="s">
        <v>300</v>
      </c>
      <c r="AR49" s="18" t="s">
        <v>65</v>
      </c>
      <c r="AS49" s="11">
        <v>820000</v>
      </c>
      <c r="AT49" s="28" t="s">
        <v>812</v>
      </c>
      <c r="AU49" s="18" t="s">
        <v>64</v>
      </c>
      <c r="AV49" s="11">
        <v>38259134</v>
      </c>
      <c r="AW49" s="11" t="s">
        <v>1180</v>
      </c>
      <c r="AX49" s="11" t="s">
        <v>1784</v>
      </c>
      <c r="AY49" s="11" t="s">
        <v>348</v>
      </c>
      <c r="AZ49" s="11">
        <v>25670939050</v>
      </c>
      <c r="BA49" s="11" t="s">
        <v>2344</v>
      </c>
      <c r="BB49" s="22" t="s">
        <v>1829</v>
      </c>
      <c r="BC49" s="11" t="s">
        <v>916</v>
      </c>
      <c r="BD49" s="11">
        <v>0</v>
      </c>
      <c r="BE49" s="18" t="s">
        <v>260</v>
      </c>
      <c r="BF49" s="22" t="s">
        <v>1867</v>
      </c>
      <c r="BG49" s="18" t="s">
        <v>347</v>
      </c>
      <c r="BH49" s="11">
        <v>4569056766</v>
      </c>
      <c r="BI49" s="18" t="s">
        <v>887</v>
      </c>
      <c r="BJ49" s="11" t="s">
        <v>1868</v>
      </c>
      <c r="BK49" s="20" t="s">
        <v>65</v>
      </c>
      <c r="BL49" s="11">
        <v>820000</v>
      </c>
      <c r="BM49" s="11">
        <v>820000</v>
      </c>
      <c r="BN49" s="11" t="s">
        <v>1913</v>
      </c>
      <c r="BO49" s="11" t="s">
        <v>347</v>
      </c>
      <c r="BP49" s="11">
        <v>3415219505</v>
      </c>
      <c r="BQ49" s="14" t="s">
        <v>917</v>
      </c>
      <c r="BR49" s="22" t="s">
        <v>1959</v>
      </c>
      <c r="BS49" s="18" t="s">
        <v>866</v>
      </c>
      <c r="BT49" s="11">
        <v>10810000</v>
      </c>
      <c r="BU49" s="18" t="s">
        <v>771</v>
      </c>
      <c r="BV49" s="11">
        <v>1398</v>
      </c>
      <c r="BW49" s="11" t="s">
        <v>348</v>
      </c>
      <c r="BX49" s="11">
        <v>2118710913</v>
      </c>
      <c r="BY49" s="11" t="s">
        <v>793</v>
      </c>
      <c r="BZ49" s="11">
        <v>326</v>
      </c>
      <c r="CA49" s="11" t="s">
        <v>868</v>
      </c>
      <c r="CB49" s="11">
        <v>90000</v>
      </c>
      <c r="CC49" s="14">
        <v>90000</v>
      </c>
      <c r="CD49" s="11">
        <v>12</v>
      </c>
      <c r="CE49" s="11" t="s">
        <v>347</v>
      </c>
      <c r="CF49" s="11">
        <v>1718465453</v>
      </c>
      <c r="CG49" s="20" t="s">
        <v>918</v>
      </c>
      <c r="CH49" s="11">
        <v>265</v>
      </c>
      <c r="CI49" s="11">
        <v>88754534</v>
      </c>
      <c r="CJ49" s="11">
        <v>-23775400</v>
      </c>
      <c r="CK49" s="18" t="s">
        <v>901</v>
      </c>
      <c r="CL49" s="23" t="s">
        <v>1468</v>
      </c>
      <c r="CM49" s="11" t="s">
        <v>400</v>
      </c>
      <c r="CN49" s="11">
        <v>10810000</v>
      </c>
      <c r="CO49" s="11">
        <v>0</v>
      </c>
      <c r="CP49" s="20">
        <v>0</v>
      </c>
      <c r="CQ49" s="11" t="s">
        <v>292</v>
      </c>
      <c r="CR49" s="11">
        <v>10660000</v>
      </c>
      <c r="CS49" s="11">
        <v>0</v>
      </c>
      <c r="CT49" s="20">
        <v>0</v>
      </c>
      <c r="CU49" s="11" t="s">
        <v>292</v>
      </c>
      <c r="CV49" s="11">
        <v>90000</v>
      </c>
      <c r="CW49" s="11">
        <v>0</v>
      </c>
      <c r="CX49" s="20">
        <v>0</v>
      </c>
      <c r="CY49" s="18" t="s">
        <v>292</v>
      </c>
      <c r="CZ49" s="19" t="s">
        <v>66</v>
      </c>
      <c r="DA49" s="11">
        <v>35325134</v>
      </c>
      <c r="DB49" s="11" t="s">
        <v>875</v>
      </c>
      <c r="DC49" s="11">
        <v>39229134</v>
      </c>
      <c r="DD49" s="11" t="s">
        <v>781</v>
      </c>
      <c r="DE49" s="19" t="s">
        <v>1550</v>
      </c>
      <c r="DF49" s="11">
        <v>11834870373</v>
      </c>
      <c r="DG49" s="14">
        <v>33893433079</v>
      </c>
      <c r="DH49" s="11">
        <v>10900000</v>
      </c>
      <c r="DI49" s="11">
        <v>10810000</v>
      </c>
      <c r="DJ49" s="11">
        <v>10660000</v>
      </c>
      <c r="DK49" s="11">
        <v>90000</v>
      </c>
      <c r="DL49" s="14">
        <v>0</v>
      </c>
      <c r="DM49" s="14">
        <v>3</v>
      </c>
      <c r="DN49" s="15">
        <v>2</v>
      </c>
      <c r="DO49" s="19" t="s">
        <v>2264</v>
      </c>
      <c r="DP49" s="21">
        <v>4.6964490259999998E-2</v>
      </c>
      <c r="DQ49" s="14" t="s">
        <v>745</v>
      </c>
      <c r="DR49" s="24">
        <v>870</v>
      </c>
      <c r="DS49" s="17" t="s">
        <v>2305</v>
      </c>
      <c r="DT49" s="17">
        <v>12419</v>
      </c>
      <c r="DU49" s="17" t="s">
        <v>2208</v>
      </c>
      <c r="DV49" s="16" t="s">
        <v>779</v>
      </c>
    </row>
    <row r="50" spans="1:126" x14ac:dyDescent="0.25">
      <c r="A50" s="18" t="s">
        <v>636</v>
      </c>
      <c r="B50" s="16" t="s">
        <v>209</v>
      </c>
      <c r="C50" s="11">
        <v>424342769</v>
      </c>
      <c r="D50" s="11" t="s">
        <v>1181</v>
      </c>
      <c r="E50" s="14">
        <v>22</v>
      </c>
      <c r="F50" s="11" t="s">
        <v>204</v>
      </c>
      <c r="G50" s="14">
        <v>54</v>
      </c>
      <c r="H50" s="11" t="s">
        <v>100</v>
      </c>
      <c r="I50" s="16">
        <v>7</v>
      </c>
      <c r="J50" s="16" t="s">
        <v>135</v>
      </c>
      <c r="K50" s="16">
        <v>57</v>
      </c>
      <c r="L50" s="16" t="s">
        <v>109</v>
      </c>
      <c r="M50" s="15">
        <v>69</v>
      </c>
      <c r="N50" s="16" t="s">
        <v>116</v>
      </c>
      <c r="O50" s="16">
        <v>63</v>
      </c>
      <c r="P50" s="16" t="s">
        <v>148</v>
      </c>
      <c r="Q50" s="16">
        <v>51</v>
      </c>
      <c r="R50" s="16" t="s">
        <v>162</v>
      </c>
      <c r="S50" s="16">
        <v>47</v>
      </c>
      <c r="T50" s="16" t="s">
        <v>176</v>
      </c>
      <c r="U50" s="16">
        <v>48</v>
      </c>
      <c r="V50" s="16" t="s">
        <v>115</v>
      </c>
      <c r="W50" s="15">
        <v>470.45</v>
      </c>
      <c r="X50" s="14">
        <v>27049</v>
      </c>
      <c r="Y50" s="14" t="s">
        <v>2008</v>
      </c>
      <c r="Z50" s="11" t="s">
        <v>1691</v>
      </c>
      <c r="AA50" s="14" t="s">
        <v>656</v>
      </c>
      <c r="AB50" s="19" t="s">
        <v>1424</v>
      </c>
      <c r="AC50" s="14" t="s">
        <v>2101</v>
      </c>
      <c r="AD50" s="18" t="s">
        <v>637</v>
      </c>
      <c r="AE50" s="14">
        <v>6495978</v>
      </c>
      <c r="AF50" s="20" t="s">
        <v>64</v>
      </c>
      <c r="AG50" s="11">
        <v>405435969</v>
      </c>
      <c r="AH50" s="18" t="s">
        <v>1182</v>
      </c>
      <c r="AI50" s="18" t="s">
        <v>80</v>
      </c>
      <c r="AJ50" s="11">
        <v>8150000</v>
      </c>
      <c r="AK50" s="18" t="s">
        <v>289</v>
      </c>
      <c r="AL50" s="18" t="s">
        <v>866</v>
      </c>
      <c r="AM50" s="11">
        <v>4988800</v>
      </c>
      <c r="AN50" s="18" t="s">
        <v>320</v>
      </c>
      <c r="AO50" s="18" t="s">
        <v>868</v>
      </c>
      <c r="AP50" s="11">
        <v>3600000</v>
      </c>
      <c r="AQ50" s="18" t="s">
        <v>873</v>
      </c>
      <c r="AR50" s="18" t="s">
        <v>373</v>
      </c>
      <c r="AS50" s="11">
        <v>1310000</v>
      </c>
      <c r="AT50" s="18" t="s">
        <v>306</v>
      </c>
      <c r="AU50" s="18" t="s">
        <v>64</v>
      </c>
      <c r="AV50" s="11">
        <v>405435969</v>
      </c>
      <c r="AW50" s="11" t="s">
        <v>1182</v>
      </c>
      <c r="AX50" s="11" t="s">
        <v>1785</v>
      </c>
      <c r="AY50" s="11" t="s">
        <v>348</v>
      </c>
      <c r="AZ50" s="11">
        <v>25670939050</v>
      </c>
      <c r="BA50" s="11" t="s">
        <v>2344</v>
      </c>
      <c r="BB50" s="22" t="s">
        <v>1829</v>
      </c>
      <c r="BC50" s="11" t="s">
        <v>916</v>
      </c>
      <c r="BD50" s="11">
        <v>0</v>
      </c>
      <c r="BE50" s="18" t="s">
        <v>260</v>
      </c>
      <c r="BF50" s="22" t="s">
        <v>1867</v>
      </c>
      <c r="BG50" s="18" t="s">
        <v>347</v>
      </c>
      <c r="BH50" s="11">
        <v>4569056766</v>
      </c>
      <c r="BI50" s="18" t="s">
        <v>887</v>
      </c>
      <c r="BJ50" s="11" t="s">
        <v>1868</v>
      </c>
      <c r="BK50" s="20" t="s">
        <v>65</v>
      </c>
      <c r="BL50" s="11">
        <v>0</v>
      </c>
      <c r="BM50" s="11" t="s">
        <v>260</v>
      </c>
      <c r="BN50" s="11" t="s">
        <v>1867</v>
      </c>
      <c r="BO50" s="11" t="s">
        <v>347</v>
      </c>
      <c r="BP50" s="11">
        <v>3415219505</v>
      </c>
      <c r="BQ50" s="14" t="s">
        <v>917</v>
      </c>
      <c r="BR50" s="22" t="s">
        <v>1959</v>
      </c>
      <c r="BS50" s="18" t="s">
        <v>866</v>
      </c>
      <c r="BT50" s="11">
        <v>4988800</v>
      </c>
      <c r="BU50" s="18" t="s">
        <v>320</v>
      </c>
      <c r="BV50" s="11">
        <v>179</v>
      </c>
      <c r="BW50" s="11" t="s">
        <v>347</v>
      </c>
      <c r="BX50" s="11">
        <v>2118710913</v>
      </c>
      <c r="BY50" s="11" t="s">
        <v>793</v>
      </c>
      <c r="BZ50" s="11">
        <v>326</v>
      </c>
      <c r="CA50" s="11" t="s">
        <v>868</v>
      </c>
      <c r="CB50" s="11">
        <v>3600000</v>
      </c>
      <c r="CC50" s="14" t="s">
        <v>873</v>
      </c>
      <c r="CD50" s="11">
        <v>130</v>
      </c>
      <c r="CE50" s="11" t="s">
        <v>347</v>
      </c>
      <c r="CF50" s="11">
        <v>1718465453</v>
      </c>
      <c r="CG50" s="20" t="s">
        <v>918</v>
      </c>
      <c r="CH50" s="11">
        <v>265</v>
      </c>
      <c r="CI50" s="11">
        <v>466310470</v>
      </c>
      <c r="CJ50" s="11">
        <v>-41967701</v>
      </c>
      <c r="CK50" s="18" t="s">
        <v>310</v>
      </c>
      <c r="CL50" s="23" t="s">
        <v>1469</v>
      </c>
      <c r="CM50" s="11" t="s">
        <v>400</v>
      </c>
      <c r="CN50" s="11">
        <v>5708800</v>
      </c>
      <c r="CO50" s="11">
        <v>-720000</v>
      </c>
      <c r="CP50" s="20">
        <v>-0.12612100000000001</v>
      </c>
      <c r="CQ50" s="11" t="s">
        <v>286</v>
      </c>
      <c r="CR50" s="11">
        <v>3632300</v>
      </c>
      <c r="CS50" s="11">
        <v>-720000</v>
      </c>
      <c r="CT50" s="20">
        <v>-0.19822100000000001</v>
      </c>
      <c r="CU50" s="11" t="s">
        <v>286</v>
      </c>
      <c r="CV50" s="11">
        <v>3600000</v>
      </c>
      <c r="CW50" s="11">
        <v>0</v>
      </c>
      <c r="CX50" s="20">
        <v>0</v>
      </c>
      <c r="CY50" s="18" t="s">
        <v>292</v>
      </c>
      <c r="CZ50" s="19" t="s">
        <v>66</v>
      </c>
      <c r="DA50" s="11">
        <v>4917360</v>
      </c>
      <c r="DB50" s="11" t="s">
        <v>806</v>
      </c>
      <c r="DC50" s="11">
        <v>406293969</v>
      </c>
      <c r="DD50" s="11" t="s">
        <v>1183</v>
      </c>
      <c r="DE50" s="19" t="s">
        <v>1551</v>
      </c>
      <c r="DF50" s="11">
        <v>11834870373</v>
      </c>
      <c r="DG50" s="14">
        <v>33893433079</v>
      </c>
      <c r="DH50" s="11">
        <v>8588800</v>
      </c>
      <c r="DI50" s="11">
        <v>4988800</v>
      </c>
      <c r="DJ50" s="11">
        <v>2912300</v>
      </c>
      <c r="DK50" s="11">
        <v>3600000</v>
      </c>
      <c r="DL50" s="14">
        <v>0</v>
      </c>
      <c r="DM50" s="14">
        <v>7</v>
      </c>
      <c r="DN50" s="15">
        <v>0</v>
      </c>
      <c r="DO50" s="19" t="s">
        <v>2251</v>
      </c>
      <c r="DP50" s="21">
        <v>4.6964490259999998E-2</v>
      </c>
      <c r="DQ50" s="14" t="s">
        <v>744</v>
      </c>
      <c r="DR50" s="24">
        <v>4452</v>
      </c>
      <c r="DS50" s="17" t="s">
        <v>2306</v>
      </c>
      <c r="DT50" s="17">
        <v>1120</v>
      </c>
      <c r="DU50" s="17" t="s">
        <v>2209</v>
      </c>
      <c r="DV50" s="16" t="s">
        <v>1184</v>
      </c>
    </row>
    <row r="51" spans="1:126" x14ac:dyDescent="0.25">
      <c r="A51" s="18" t="s">
        <v>638</v>
      </c>
      <c r="B51" s="16" t="s">
        <v>210</v>
      </c>
      <c r="C51" s="11">
        <v>125249482</v>
      </c>
      <c r="D51" s="11" t="s">
        <v>1185</v>
      </c>
      <c r="E51" s="14">
        <v>67</v>
      </c>
      <c r="F51" s="11" t="s">
        <v>91</v>
      </c>
      <c r="G51" s="14">
        <v>35</v>
      </c>
      <c r="H51" s="11" t="s">
        <v>160</v>
      </c>
      <c r="I51" s="16">
        <v>89</v>
      </c>
      <c r="J51" s="16" t="s">
        <v>85</v>
      </c>
      <c r="K51" s="16">
        <v>50</v>
      </c>
      <c r="L51" s="16" t="s">
        <v>211</v>
      </c>
      <c r="M51" s="15">
        <v>56</v>
      </c>
      <c r="N51" s="16" t="s">
        <v>103</v>
      </c>
      <c r="O51" s="16">
        <v>42</v>
      </c>
      <c r="P51" s="16" t="s">
        <v>133</v>
      </c>
      <c r="Q51" s="16">
        <v>46</v>
      </c>
      <c r="R51" s="16" t="s">
        <v>131</v>
      </c>
      <c r="S51" s="16">
        <v>37</v>
      </c>
      <c r="T51" s="16" t="s">
        <v>130</v>
      </c>
      <c r="U51" s="16">
        <v>56</v>
      </c>
      <c r="V51" s="16" t="s">
        <v>103</v>
      </c>
      <c r="W51" s="15">
        <v>617.16999999999996</v>
      </c>
      <c r="X51" s="14">
        <v>39956</v>
      </c>
      <c r="Y51" s="14" t="s">
        <v>2009</v>
      </c>
      <c r="Z51" s="11" t="s">
        <v>1692</v>
      </c>
      <c r="AA51" s="14" t="s">
        <v>676</v>
      </c>
      <c r="AB51" s="19" t="s">
        <v>1621</v>
      </c>
      <c r="AC51" s="14" t="s">
        <v>2102</v>
      </c>
      <c r="AD51" s="18" t="s">
        <v>639</v>
      </c>
      <c r="AE51" s="14">
        <v>6495978</v>
      </c>
      <c r="AF51" s="20" t="s">
        <v>64</v>
      </c>
      <c r="AG51" s="11">
        <v>89766300</v>
      </c>
      <c r="AH51" s="18" t="s">
        <v>1186</v>
      </c>
      <c r="AI51" s="18" t="s">
        <v>367</v>
      </c>
      <c r="AJ51" s="11">
        <v>7500000</v>
      </c>
      <c r="AK51" s="18" t="s">
        <v>319</v>
      </c>
      <c r="AL51" s="18" t="s">
        <v>866</v>
      </c>
      <c r="AM51" s="11">
        <v>5550000</v>
      </c>
      <c r="AN51" s="18" t="s">
        <v>874</v>
      </c>
      <c r="AO51" s="18" t="s">
        <v>80</v>
      </c>
      <c r="AP51" s="11">
        <v>5200000</v>
      </c>
      <c r="AQ51" s="18" t="s">
        <v>529</v>
      </c>
      <c r="AR51" s="20" t="s">
        <v>104</v>
      </c>
      <c r="AS51" s="11">
        <v>5030000</v>
      </c>
      <c r="AT51" s="18" t="s">
        <v>320</v>
      </c>
      <c r="AU51" s="18" t="s">
        <v>64</v>
      </c>
      <c r="AV51" s="11">
        <v>89766300</v>
      </c>
      <c r="AW51" s="11" t="s">
        <v>1186</v>
      </c>
      <c r="AX51" s="11" t="s">
        <v>1786</v>
      </c>
      <c r="AY51" s="11" t="s">
        <v>347</v>
      </c>
      <c r="AZ51" s="11">
        <v>25670939050</v>
      </c>
      <c r="BA51" s="11" t="s">
        <v>2344</v>
      </c>
      <c r="BB51" s="22" t="s">
        <v>1829</v>
      </c>
      <c r="BC51" s="11" t="s">
        <v>916</v>
      </c>
      <c r="BD51" s="11">
        <v>0</v>
      </c>
      <c r="BE51" s="18" t="s">
        <v>260</v>
      </c>
      <c r="BF51" s="22" t="s">
        <v>1867</v>
      </c>
      <c r="BG51" s="18" t="s">
        <v>347</v>
      </c>
      <c r="BH51" s="11">
        <v>4569056766</v>
      </c>
      <c r="BI51" s="18" t="s">
        <v>887</v>
      </c>
      <c r="BJ51" s="11" t="s">
        <v>1868</v>
      </c>
      <c r="BK51" s="20" t="s">
        <v>65</v>
      </c>
      <c r="BL51" s="11">
        <v>2653182</v>
      </c>
      <c r="BM51" s="11" t="s">
        <v>304</v>
      </c>
      <c r="BN51" s="11" t="s">
        <v>1914</v>
      </c>
      <c r="BO51" s="11" t="s">
        <v>347</v>
      </c>
      <c r="BP51" s="11">
        <v>3415219505</v>
      </c>
      <c r="BQ51" s="14" t="s">
        <v>917</v>
      </c>
      <c r="BR51" s="22" t="s">
        <v>1959</v>
      </c>
      <c r="BS51" s="18" t="s">
        <v>866</v>
      </c>
      <c r="BT51" s="11">
        <v>5550000</v>
      </c>
      <c r="BU51" s="18" t="s">
        <v>874</v>
      </c>
      <c r="BV51" s="11">
        <v>132</v>
      </c>
      <c r="BW51" s="11" t="s">
        <v>347</v>
      </c>
      <c r="BX51" s="11">
        <v>2118710913</v>
      </c>
      <c r="BY51" s="11" t="s">
        <v>793</v>
      </c>
      <c r="BZ51" s="11">
        <v>326</v>
      </c>
      <c r="CA51" s="11" t="s">
        <v>868</v>
      </c>
      <c r="CB51" s="11">
        <v>5000000</v>
      </c>
      <c r="CC51" s="14" t="s">
        <v>320</v>
      </c>
      <c r="CD51" s="11">
        <v>119</v>
      </c>
      <c r="CE51" s="11" t="s">
        <v>347</v>
      </c>
      <c r="CF51" s="11">
        <v>1718465453</v>
      </c>
      <c r="CG51" s="20" t="s">
        <v>918</v>
      </c>
      <c r="CH51" s="11">
        <v>265</v>
      </c>
      <c r="CI51" s="11">
        <v>111396682</v>
      </c>
      <c r="CJ51" s="11">
        <v>13852800</v>
      </c>
      <c r="CK51" s="18" t="s">
        <v>1187</v>
      </c>
      <c r="CL51" s="23" t="s">
        <v>1470</v>
      </c>
      <c r="CM51" s="11" t="s">
        <v>401</v>
      </c>
      <c r="CN51" s="11">
        <v>5550000</v>
      </c>
      <c r="CO51" s="11">
        <v>0</v>
      </c>
      <c r="CP51" s="20">
        <v>0</v>
      </c>
      <c r="CQ51" s="11" t="s">
        <v>292</v>
      </c>
      <c r="CR51" s="11">
        <v>5400000</v>
      </c>
      <c r="CS51" s="11">
        <v>0</v>
      </c>
      <c r="CT51" s="20">
        <v>0</v>
      </c>
      <c r="CU51" s="11" t="s">
        <v>292</v>
      </c>
      <c r="CV51" s="11">
        <v>5000000</v>
      </c>
      <c r="CW51" s="11">
        <v>0</v>
      </c>
      <c r="CX51" s="20">
        <v>0</v>
      </c>
      <c r="CY51" s="18" t="s">
        <v>292</v>
      </c>
      <c r="CZ51" s="19" t="s">
        <v>66</v>
      </c>
      <c r="DA51" s="11">
        <v>69318482</v>
      </c>
      <c r="DB51" s="11" t="s">
        <v>904</v>
      </c>
      <c r="DC51" s="11">
        <v>104469482</v>
      </c>
      <c r="DD51" s="11" t="s">
        <v>1188</v>
      </c>
      <c r="DE51" s="19" t="s">
        <v>1552</v>
      </c>
      <c r="DF51" s="11">
        <v>11834870373</v>
      </c>
      <c r="DG51" s="14">
        <v>33893433079</v>
      </c>
      <c r="DH51" s="11">
        <v>10550000</v>
      </c>
      <c r="DI51" s="11">
        <v>5550000</v>
      </c>
      <c r="DJ51" s="11">
        <v>5400000</v>
      </c>
      <c r="DK51" s="11">
        <v>5000000</v>
      </c>
      <c r="DL51" s="14">
        <v>0</v>
      </c>
      <c r="DM51" s="14">
        <v>13</v>
      </c>
      <c r="DN51" s="15">
        <v>0</v>
      </c>
      <c r="DO51" s="19" t="s">
        <v>2251</v>
      </c>
      <c r="DP51" s="21">
        <v>4.6964490259999998E-2</v>
      </c>
      <c r="DQ51" s="14" t="s">
        <v>744</v>
      </c>
      <c r="DR51" s="24">
        <v>6850</v>
      </c>
      <c r="DS51" s="17" t="s">
        <v>2307</v>
      </c>
      <c r="DT51" s="17">
        <v>810</v>
      </c>
      <c r="DU51" s="17" t="s">
        <v>2210</v>
      </c>
      <c r="DV51" s="16" t="s">
        <v>832</v>
      </c>
    </row>
    <row r="52" spans="1:126" x14ac:dyDescent="0.25">
      <c r="A52" s="18" t="s">
        <v>640</v>
      </c>
      <c r="B52" s="16" t="s">
        <v>212</v>
      </c>
      <c r="C52" s="11">
        <v>92966409</v>
      </c>
      <c r="D52" s="11" t="s">
        <v>1189</v>
      </c>
      <c r="E52" s="14">
        <v>78</v>
      </c>
      <c r="F52" s="11" t="s">
        <v>183</v>
      </c>
      <c r="G52" s="14">
        <v>83</v>
      </c>
      <c r="H52" s="11" t="s">
        <v>97</v>
      </c>
      <c r="I52" s="16">
        <v>35</v>
      </c>
      <c r="J52" s="16" t="s">
        <v>160</v>
      </c>
      <c r="K52" s="16">
        <v>74</v>
      </c>
      <c r="L52" s="16" t="s">
        <v>75</v>
      </c>
      <c r="M52" s="15">
        <v>55</v>
      </c>
      <c r="N52" s="16" t="s">
        <v>106</v>
      </c>
      <c r="O52" s="16">
        <v>66</v>
      </c>
      <c r="P52" s="16" t="s">
        <v>69</v>
      </c>
      <c r="Q52" s="16">
        <v>93</v>
      </c>
      <c r="R52" s="16" t="s">
        <v>128</v>
      </c>
      <c r="S52" s="16">
        <v>89</v>
      </c>
      <c r="T52" s="16" t="s">
        <v>85</v>
      </c>
      <c r="U52" s="16">
        <v>94</v>
      </c>
      <c r="V52" s="16" t="s">
        <v>171</v>
      </c>
      <c r="W52" s="15">
        <v>282.08999999999997</v>
      </c>
      <c r="X52" s="14">
        <v>11374</v>
      </c>
      <c r="Y52" s="14" t="s">
        <v>2010</v>
      </c>
      <c r="Z52" s="11" t="s">
        <v>1693</v>
      </c>
      <c r="AA52" s="14" t="s">
        <v>622</v>
      </c>
      <c r="AB52" s="19" t="s">
        <v>1501</v>
      </c>
      <c r="AC52" s="14" t="s">
        <v>1956</v>
      </c>
      <c r="AD52" s="18" t="s">
        <v>641</v>
      </c>
      <c r="AE52" s="14">
        <v>6495978</v>
      </c>
      <c r="AF52" s="20" t="s">
        <v>64</v>
      </c>
      <c r="AG52" s="11">
        <v>86636409</v>
      </c>
      <c r="AH52" s="18" t="s">
        <v>1190</v>
      </c>
      <c r="AI52" s="18" t="s">
        <v>80</v>
      </c>
      <c r="AJ52" s="11">
        <v>5500000</v>
      </c>
      <c r="AK52" s="18" t="s">
        <v>295</v>
      </c>
      <c r="AL52" s="18" t="s">
        <v>119</v>
      </c>
      <c r="AM52" s="11">
        <v>400000</v>
      </c>
      <c r="AN52" s="28" t="s">
        <v>834</v>
      </c>
      <c r="AO52" s="18" t="s">
        <v>112</v>
      </c>
      <c r="AP52" s="11">
        <v>250000</v>
      </c>
      <c r="AQ52" s="28" t="s">
        <v>789</v>
      </c>
      <c r="AR52" s="18" t="s">
        <v>916</v>
      </c>
      <c r="AS52" s="11">
        <v>100000</v>
      </c>
      <c r="AT52" s="28" t="s">
        <v>751</v>
      </c>
      <c r="AU52" s="18" t="s">
        <v>64</v>
      </c>
      <c r="AV52" s="11">
        <v>86636409</v>
      </c>
      <c r="AW52" s="11" t="s">
        <v>1190</v>
      </c>
      <c r="AX52" s="11" t="s">
        <v>1787</v>
      </c>
      <c r="AY52" s="11" t="s">
        <v>348</v>
      </c>
      <c r="AZ52" s="11">
        <v>25670939050</v>
      </c>
      <c r="BA52" s="11" t="s">
        <v>2344</v>
      </c>
      <c r="BB52" s="22" t="s">
        <v>1829</v>
      </c>
      <c r="BC52" s="11" t="s">
        <v>916</v>
      </c>
      <c r="BD52" s="11">
        <v>100000</v>
      </c>
      <c r="BE52" s="18" t="s">
        <v>751</v>
      </c>
      <c r="BF52" s="11" t="s">
        <v>1852</v>
      </c>
      <c r="BG52" s="18" t="s">
        <v>347</v>
      </c>
      <c r="BH52" s="11">
        <v>4569056766</v>
      </c>
      <c r="BI52" s="18" t="s">
        <v>887</v>
      </c>
      <c r="BJ52" s="11" t="s">
        <v>1868</v>
      </c>
      <c r="BK52" s="20" t="s">
        <v>65</v>
      </c>
      <c r="BL52" s="11">
        <v>0</v>
      </c>
      <c r="BM52" s="11" t="s">
        <v>260</v>
      </c>
      <c r="BN52" s="11" t="s">
        <v>1867</v>
      </c>
      <c r="BO52" s="11" t="s">
        <v>347</v>
      </c>
      <c r="BP52" s="11">
        <v>3415219505</v>
      </c>
      <c r="BQ52" s="14" t="s">
        <v>917</v>
      </c>
      <c r="BR52" s="22" t="s">
        <v>1959</v>
      </c>
      <c r="BS52" s="18" t="s">
        <v>866</v>
      </c>
      <c r="BT52" s="11">
        <v>0</v>
      </c>
      <c r="BU52" s="18" t="s">
        <v>260</v>
      </c>
      <c r="BV52" s="11">
        <v>0</v>
      </c>
      <c r="BW52" s="11" t="s">
        <v>347</v>
      </c>
      <c r="BX52" s="11">
        <v>2118710913</v>
      </c>
      <c r="BY52" s="11" t="s">
        <v>793</v>
      </c>
      <c r="BZ52" s="11">
        <v>326</v>
      </c>
      <c r="CA52" s="11" t="s">
        <v>868</v>
      </c>
      <c r="CB52" s="11">
        <v>0</v>
      </c>
      <c r="CC52" s="14" t="s">
        <v>260</v>
      </c>
      <c r="CD52" s="11">
        <v>0</v>
      </c>
      <c r="CE52" s="11" t="s">
        <v>347</v>
      </c>
      <c r="CF52" s="11">
        <v>1718465453</v>
      </c>
      <c r="CG52" s="20" t="s">
        <v>918</v>
      </c>
      <c r="CH52" s="11">
        <v>265</v>
      </c>
      <c r="CI52" s="11">
        <v>69580337</v>
      </c>
      <c r="CJ52" s="11">
        <v>23386072</v>
      </c>
      <c r="CK52" s="18" t="s">
        <v>1191</v>
      </c>
      <c r="CL52" s="23" t="s">
        <v>1471</v>
      </c>
      <c r="CM52" s="11" t="s">
        <v>401</v>
      </c>
      <c r="CN52" s="11">
        <v>0</v>
      </c>
      <c r="CO52" s="11">
        <v>0</v>
      </c>
      <c r="CP52" s="20">
        <v>0</v>
      </c>
      <c r="CQ52" s="11" t="s">
        <v>292</v>
      </c>
      <c r="CR52" s="11">
        <v>0</v>
      </c>
      <c r="CS52" s="11">
        <v>0</v>
      </c>
      <c r="CT52" s="20">
        <v>0</v>
      </c>
      <c r="CU52" s="11" t="s">
        <v>292</v>
      </c>
      <c r="CV52" s="11">
        <v>0</v>
      </c>
      <c r="CW52" s="11">
        <v>0</v>
      </c>
      <c r="CX52" s="20">
        <v>0</v>
      </c>
      <c r="CY52" s="18" t="s">
        <v>292</v>
      </c>
      <c r="CZ52" s="19" t="s">
        <v>66</v>
      </c>
      <c r="DA52" s="11">
        <v>64408409</v>
      </c>
      <c r="DB52" s="11" t="s">
        <v>1192</v>
      </c>
      <c r="DC52" s="11">
        <v>92866409</v>
      </c>
      <c r="DD52" s="11" t="s">
        <v>1193</v>
      </c>
      <c r="DE52" s="19" t="s">
        <v>1547</v>
      </c>
      <c r="DF52" s="11">
        <v>11834870373</v>
      </c>
      <c r="DG52" s="14">
        <v>33893433079</v>
      </c>
      <c r="DH52" s="11">
        <v>0</v>
      </c>
      <c r="DI52" s="11">
        <v>0</v>
      </c>
      <c r="DJ52" s="11">
        <v>0</v>
      </c>
      <c r="DK52" s="11">
        <v>0</v>
      </c>
      <c r="DL52" s="14">
        <v>0</v>
      </c>
      <c r="DM52" s="14">
        <v>4</v>
      </c>
      <c r="DN52" s="15">
        <v>0</v>
      </c>
      <c r="DO52" s="19" t="s">
        <v>2251</v>
      </c>
      <c r="DP52" s="21">
        <v>4.6964490259999998E-2</v>
      </c>
      <c r="DQ52" s="14" t="s">
        <v>744</v>
      </c>
      <c r="DR52" s="24">
        <v>1840</v>
      </c>
      <c r="DS52" s="25" t="s">
        <v>1867</v>
      </c>
      <c r="DT52" s="17">
        <v>0</v>
      </c>
      <c r="DU52" s="25" t="s">
        <v>1867</v>
      </c>
      <c r="DV52" s="16" t="s">
        <v>518</v>
      </c>
    </row>
    <row r="53" spans="1:126" x14ac:dyDescent="0.25">
      <c r="A53" s="18" t="s">
        <v>642</v>
      </c>
      <c r="B53" s="16" t="s">
        <v>213</v>
      </c>
      <c r="C53" s="11">
        <v>48277244</v>
      </c>
      <c r="D53" s="11" t="s">
        <v>1194</v>
      </c>
      <c r="E53" s="14">
        <v>87</v>
      </c>
      <c r="F53" s="11" t="s">
        <v>74</v>
      </c>
      <c r="G53" s="14">
        <v>44</v>
      </c>
      <c r="H53" s="11" t="s">
        <v>63</v>
      </c>
      <c r="I53" s="16">
        <v>94</v>
      </c>
      <c r="J53" s="16" t="s">
        <v>171</v>
      </c>
      <c r="K53" s="16">
        <v>58</v>
      </c>
      <c r="L53" s="16" t="s">
        <v>194</v>
      </c>
      <c r="M53" s="15">
        <v>44</v>
      </c>
      <c r="N53" s="16" t="s">
        <v>63</v>
      </c>
      <c r="O53" s="16">
        <v>40</v>
      </c>
      <c r="P53" s="16" t="s">
        <v>78</v>
      </c>
      <c r="Q53" s="16">
        <v>72</v>
      </c>
      <c r="R53" s="16" t="s">
        <v>180</v>
      </c>
      <c r="S53" s="16">
        <v>53</v>
      </c>
      <c r="T53" s="16" t="s">
        <v>197</v>
      </c>
      <c r="U53" s="16">
        <v>79</v>
      </c>
      <c r="V53" s="16" t="s">
        <v>82</v>
      </c>
      <c r="W53" s="15">
        <v>570.23</v>
      </c>
      <c r="X53" s="14">
        <v>31411</v>
      </c>
      <c r="Y53" s="14" t="s">
        <v>2011</v>
      </c>
      <c r="Z53" s="22" t="s">
        <v>1694</v>
      </c>
      <c r="AA53" s="14" t="s">
        <v>656</v>
      </c>
      <c r="AB53" s="19" t="s">
        <v>1622</v>
      </c>
      <c r="AC53" s="14" t="s">
        <v>2103</v>
      </c>
      <c r="AD53" s="18" t="s">
        <v>643</v>
      </c>
      <c r="AE53" s="14">
        <v>6495978</v>
      </c>
      <c r="AF53" s="20" t="s">
        <v>64</v>
      </c>
      <c r="AG53" s="11">
        <v>33891844</v>
      </c>
      <c r="AH53" s="18" t="s">
        <v>884</v>
      </c>
      <c r="AI53" s="18" t="s">
        <v>65</v>
      </c>
      <c r="AJ53" s="11">
        <v>5700400</v>
      </c>
      <c r="AK53" s="18" t="s">
        <v>840</v>
      </c>
      <c r="AL53" s="20" t="s">
        <v>104</v>
      </c>
      <c r="AM53" s="11">
        <v>2535000</v>
      </c>
      <c r="AN53" s="18" t="s">
        <v>300</v>
      </c>
      <c r="AO53" s="18" t="s">
        <v>866</v>
      </c>
      <c r="AP53" s="11">
        <v>2245000</v>
      </c>
      <c r="AQ53" s="18" t="s">
        <v>330</v>
      </c>
      <c r="AR53" s="18" t="s">
        <v>80</v>
      </c>
      <c r="AS53" s="11">
        <v>1500000</v>
      </c>
      <c r="AT53" s="18" t="s">
        <v>315</v>
      </c>
      <c r="AU53" s="18" t="s">
        <v>64</v>
      </c>
      <c r="AV53" s="11">
        <v>33891844</v>
      </c>
      <c r="AW53" s="11" t="s">
        <v>884</v>
      </c>
      <c r="AX53" s="22" t="s">
        <v>1788</v>
      </c>
      <c r="AY53" s="11" t="s">
        <v>347</v>
      </c>
      <c r="AZ53" s="11">
        <v>25670939050</v>
      </c>
      <c r="BA53" s="11" t="s">
        <v>2344</v>
      </c>
      <c r="BB53" s="22" t="s">
        <v>1829</v>
      </c>
      <c r="BC53" s="11" t="s">
        <v>916</v>
      </c>
      <c r="BD53" s="11">
        <v>0</v>
      </c>
      <c r="BE53" s="18" t="s">
        <v>260</v>
      </c>
      <c r="BF53" s="22" t="s">
        <v>1867</v>
      </c>
      <c r="BG53" s="18" t="s">
        <v>347</v>
      </c>
      <c r="BH53" s="11">
        <v>4569056766</v>
      </c>
      <c r="BI53" s="18" t="s">
        <v>887</v>
      </c>
      <c r="BJ53" s="11" t="s">
        <v>1868</v>
      </c>
      <c r="BK53" s="20" t="s">
        <v>65</v>
      </c>
      <c r="BL53" s="11">
        <v>5700400</v>
      </c>
      <c r="BM53" s="11" t="s">
        <v>840</v>
      </c>
      <c r="BN53" s="11" t="s">
        <v>1915</v>
      </c>
      <c r="BO53" s="11" t="s">
        <v>347</v>
      </c>
      <c r="BP53" s="11">
        <v>3415219505</v>
      </c>
      <c r="BQ53" s="14" t="s">
        <v>917</v>
      </c>
      <c r="BR53" s="22" t="s">
        <v>1959</v>
      </c>
      <c r="BS53" s="18" t="s">
        <v>866</v>
      </c>
      <c r="BT53" s="11">
        <v>2245000</v>
      </c>
      <c r="BU53" s="18" t="s">
        <v>330</v>
      </c>
      <c r="BV53" s="11">
        <v>67</v>
      </c>
      <c r="BW53" s="11" t="s">
        <v>347</v>
      </c>
      <c r="BX53" s="11">
        <v>2118710913</v>
      </c>
      <c r="BY53" s="11" t="s">
        <v>793</v>
      </c>
      <c r="BZ53" s="11">
        <v>326</v>
      </c>
      <c r="CA53" s="11" t="s">
        <v>868</v>
      </c>
      <c r="CB53" s="11">
        <v>0</v>
      </c>
      <c r="CC53" s="14" t="s">
        <v>260</v>
      </c>
      <c r="CD53" s="11">
        <v>0</v>
      </c>
      <c r="CE53" s="11" t="s">
        <v>347</v>
      </c>
      <c r="CF53" s="11">
        <v>1718465453</v>
      </c>
      <c r="CG53" s="20" t="s">
        <v>918</v>
      </c>
      <c r="CH53" s="11">
        <v>265</v>
      </c>
      <c r="CI53" s="11">
        <v>19571561</v>
      </c>
      <c r="CJ53" s="11">
        <v>28705683</v>
      </c>
      <c r="CK53" s="18" t="s">
        <v>1195</v>
      </c>
      <c r="CL53" s="23" t="s">
        <v>1472</v>
      </c>
      <c r="CM53" s="11" t="s">
        <v>401</v>
      </c>
      <c r="CN53" s="11">
        <v>5480000</v>
      </c>
      <c r="CO53" s="11">
        <v>-3235000</v>
      </c>
      <c r="CP53" s="20">
        <v>-0.59032799999999996</v>
      </c>
      <c r="CQ53" s="11" t="s">
        <v>286</v>
      </c>
      <c r="CR53" s="11">
        <v>5300000</v>
      </c>
      <c r="CS53" s="11">
        <v>-3125000</v>
      </c>
      <c r="CT53" s="20">
        <v>-0.58962199999999998</v>
      </c>
      <c r="CU53" s="11" t="s">
        <v>286</v>
      </c>
      <c r="CV53" s="11">
        <v>500000</v>
      </c>
      <c r="CW53" s="11">
        <v>-500000</v>
      </c>
      <c r="CX53" s="20">
        <v>-1</v>
      </c>
      <c r="CY53" s="18" t="s">
        <v>286</v>
      </c>
      <c r="CZ53" s="19" t="s">
        <v>66</v>
      </c>
      <c r="DA53" s="11">
        <v>7569844</v>
      </c>
      <c r="DB53" s="11" t="s">
        <v>297</v>
      </c>
      <c r="DC53" s="11">
        <v>45837244</v>
      </c>
      <c r="DD53" s="11" t="s">
        <v>1196</v>
      </c>
      <c r="DE53" s="19" t="s">
        <v>1553</v>
      </c>
      <c r="DF53" s="11">
        <v>11834870373</v>
      </c>
      <c r="DG53" s="14">
        <v>33893433079</v>
      </c>
      <c r="DH53" s="11">
        <v>2245000</v>
      </c>
      <c r="DI53" s="11">
        <v>2245000</v>
      </c>
      <c r="DJ53" s="11">
        <v>2175000</v>
      </c>
      <c r="DK53" s="11">
        <v>0</v>
      </c>
      <c r="DL53" s="14">
        <v>0</v>
      </c>
      <c r="DM53" s="14">
        <v>11</v>
      </c>
      <c r="DN53" s="15">
        <v>0</v>
      </c>
      <c r="DO53" s="19" t="s">
        <v>2251</v>
      </c>
      <c r="DP53" s="21">
        <v>4.6964490259999998E-2</v>
      </c>
      <c r="DQ53" s="14" t="s">
        <v>744</v>
      </c>
      <c r="DR53" s="24">
        <v>5149</v>
      </c>
      <c r="DS53" s="17" t="s">
        <v>2308</v>
      </c>
      <c r="DT53" s="17">
        <v>436</v>
      </c>
      <c r="DU53" s="17" t="s">
        <v>1878</v>
      </c>
      <c r="DV53" s="16" t="s">
        <v>1197</v>
      </c>
    </row>
    <row r="54" spans="1:126" x14ac:dyDescent="0.25">
      <c r="A54" s="18" t="s">
        <v>644</v>
      </c>
      <c r="B54" s="16" t="s">
        <v>214</v>
      </c>
      <c r="C54" s="11">
        <v>301389056</v>
      </c>
      <c r="D54" s="11" t="s">
        <v>1198</v>
      </c>
      <c r="E54" s="14">
        <v>32</v>
      </c>
      <c r="F54" s="11" t="s">
        <v>61</v>
      </c>
      <c r="G54" s="14">
        <v>30</v>
      </c>
      <c r="H54" s="11" t="s">
        <v>125</v>
      </c>
      <c r="I54" s="16">
        <v>57</v>
      </c>
      <c r="J54" s="16" t="s">
        <v>109</v>
      </c>
      <c r="K54" s="16">
        <v>15</v>
      </c>
      <c r="L54" s="16" t="s">
        <v>145</v>
      </c>
      <c r="M54" s="15">
        <v>9</v>
      </c>
      <c r="N54" s="16" t="s">
        <v>92</v>
      </c>
      <c r="O54" s="16">
        <v>16</v>
      </c>
      <c r="P54" s="16" t="s">
        <v>58</v>
      </c>
      <c r="Q54" s="16">
        <v>27</v>
      </c>
      <c r="R54" s="16" t="s">
        <v>96</v>
      </c>
      <c r="S54" s="16">
        <v>52</v>
      </c>
      <c r="T54" s="16" t="s">
        <v>165</v>
      </c>
      <c r="U54" s="16">
        <v>27</v>
      </c>
      <c r="V54" s="16" t="s">
        <v>96</v>
      </c>
      <c r="W54" s="15">
        <v>228.88</v>
      </c>
      <c r="X54" s="14">
        <v>39223</v>
      </c>
      <c r="Y54" s="14" t="s">
        <v>2012</v>
      </c>
      <c r="Z54" s="11" t="s">
        <v>1695</v>
      </c>
      <c r="AA54" s="14" t="s">
        <v>2154</v>
      </c>
      <c r="AB54" s="19" t="s">
        <v>1623</v>
      </c>
      <c r="AC54" s="14" t="s">
        <v>2104</v>
      </c>
      <c r="AD54" s="18" t="s">
        <v>645</v>
      </c>
      <c r="AE54" s="14">
        <v>6495978</v>
      </c>
      <c r="AF54" s="20" t="s">
        <v>64</v>
      </c>
      <c r="AG54" s="11">
        <v>199911250</v>
      </c>
      <c r="AH54" s="18" t="s">
        <v>1199</v>
      </c>
      <c r="AI54" s="18" t="s">
        <v>65</v>
      </c>
      <c r="AJ54" s="11">
        <v>44959380</v>
      </c>
      <c r="AK54" s="18" t="s">
        <v>1200</v>
      </c>
      <c r="AL54" s="18" t="s">
        <v>866</v>
      </c>
      <c r="AM54" s="11">
        <v>25579000</v>
      </c>
      <c r="AN54" s="18" t="s">
        <v>823</v>
      </c>
      <c r="AO54" s="18" t="s">
        <v>104</v>
      </c>
      <c r="AP54" s="11">
        <v>10332000</v>
      </c>
      <c r="AQ54" s="18" t="s">
        <v>1201</v>
      </c>
      <c r="AR54" s="18" t="s">
        <v>868</v>
      </c>
      <c r="AS54" s="11">
        <v>6687000</v>
      </c>
      <c r="AT54" s="18" t="s">
        <v>1091</v>
      </c>
      <c r="AU54" s="18" t="s">
        <v>64</v>
      </c>
      <c r="AV54" s="11">
        <v>199911250</v>
      </c>
      <c r="AW54" s="11" t="s">
        <v>1199</v>
      </c>
      <c r="AX54" s="11" t="s">
        <v>1789</v>
      </c>
      <c r="AY54" s="11" t="s">
        <v>348</v>
      </c>
      <c r="AZ54" s="11">
        <v>25670939050</v>
      </c>
      <c r="BA54" s="11" t="s">
        <v>2344</v>
      </c>
      <c r="BB54" s="22" t="s">
        <v>1829</v>
      </c>
      <c r="BC54" s="11" t="s">
        <v>916</v>
      </c>
      <c r="BD54" s="11">
        <v>0</v>
      </c>
      <c r="BE54" s="18" t="s">
        <v>260</v>
      </c>
      <c r="BF54" s="22" t="s">
        <v>1867</v>
      </c>
      <c r="BG54" s="18" t="s">
        <v>347</v>
      </c>
      <c r="BH54" s="11">
        <v>4569056766</v>
      </c>
      <c r="BI54" s="18" t="s">
        <v>887</v>
      </c>
      <c r="BJ54" s="11" t="s">
        <v>1868</v>
      </c>
      <c r="BK54" s="20" t="s">
        <v>65</v>
      </c>
      <c r="BL54" s="11">
        <v>44959380</v>
      </c>
      <c r="BM54" s="11" t="s">
        <v>1200</v>
      </c>
      <c r="BN54" s="11" t="s">
        <v>1916</v>
      </c>
      <c r="BO54" s="11" t="s">
        <v>348</v>
      </c>
      <c r="BP54" s="11">
        <v>3415219505</v>
      </c>
      <c r="BQ54" s="14" t="s">
        <v>917</v>
      </c>
      <c r="BR54" s="22" t="s">
        <v>1959</v>
      </c>
      <c r="BS54" s="18" t="s">
        <v>866</v>
      </c>
      <c r="BT54" s="11">
        <v>25579000</v>
      </c>
      <c r="BU54" s="18" t="s">
        <v>823</v>
      </c>
      <c r="BV54" s="11">
        <v>507</v>
      </c>
      <c r="BW54" s="11" t="s">
        <v>348</v>
      </c>
      <c r="BX54" s="11">
        <v>2118710913</v>
      </c>
      <c r="BY54" s="11" t="s">
        <v>793</v>
      </c>
      <c r="BZ54" s="11">
        <v>326</v>
      </c>
      <c r="CA54" s="11" t="s">
        <v>868</v>
      </c>
      <c r="CB54" s="11">
        <v>6687000</v>
      </c>
      <c r="CC54" s="14" t="s">
        <v>1091</v>
      </c>
      <c r="CD54" s="11">
        <v>133</v>
      </c>
      <c r="CE54" s="11" t="s">
        <v>347</v>
      </c>
      <c r="CF54" s="11">
        <v>1718465453</v>
      </c>
      <c r="CG54" s="20" t="s">
        <v>918</v>
      </c>
      <c r="CH54" s="11">
        <v>265</v>
      </c>
      <c r="CI54" s="11">
        <v>243443471</v>
      </c>
      <c r="CJ54" s="11">
        <v>57945585</v>
      </c>
      <c r="CK54" s="18" t="s">
        <v>1202</v>
      </c>
      <c r="CL54" s="23" t="s">
        <v>1473</v>
      </c>
      <c r="CM54" s="11" t="s">
        <v>401</v>
      </c>
      <c r="CN54" s="11">
        <v>5355000</v>
      </c>
      <c r="CO54" s="11">
        <v>-2776000</v>
      </c>
      <c r="CP54" s="20">
        <v>-0.51839400000000002</v>
      </c>
      <c r="CQ54" s="11" t="s">
        <v>286</v>
      </c>
      <c r="CR54" s="11">
        <v>3880000</v>
      </c>
      <c r="CS54" s="11">
        <v>-1626000</v>
      </c>
      <c r="CT54" s="20">
        <v>-0.419072</v>
      </c>
      <c r="CU54" s="11" t="s">
        <v>286</v>
      </c>
      <c r="CV54" s="11">
        <v>41507000</v>
      </c>
      <c r="CW54" s="11">
        <v>-11820000</v>
      </c>
      <c r="CX54" s="20">
        <v>-0.2847712434047</v>
      </c>
      <c r="CY54" s="18" t="s">
        <v>286</v>
      </c>
      <c r="CZ54" s="19" t="s">
        <v>66</v>
      </c>
      <c r="DA54" s="11">
        <v>219566881</v>
      </c>
      <c r="DB54" s="11" t="s">
        <v>1203</v>
      </c>
      <c r="DC54" s="11">
        <v>292123056</v>
      </c>
      <c r="DD54" s="11" t="s">
        <v>1204</v>
      </c>
      <c r="DE54" s="19" t="s">
        <v>1554</v>
      </c>
      <c r="DF54" s="11">
        <v>11834870373</v>
      </c>
      <c r="DG54" s="14">
        <v>33893433079</v>
      </c>
      <c r="DH54" s="11">
        <v>32266000</v>
      </c>
      <c r="DI54" s="11">
        <v>2579000</v>
      </c>
      <c r="DJ54" s="11">
        <v>2254000</v>
      </c>
      <c r="DK54" s="11">
        <v>29687000</v>
      </c>
      <c r="DL54" s="14">
        <v>0</v>
      </c>
      <c r="DM54" s="14">
        <v>12</v>
      </c>
      <c r="DN54" s="15">
        <v>0</v>
      </c>
      <c r="DO54" s="19" t="s">
        <v>2251</v>
      </c>
      <c r="DP54" s="21">
        <v>4.6964490259999998E-2</v>
      </c>
      <c r="DQ54" s="14" t="s">
        <v>744</v>
      </c>
      <c r="DR54" s="24">
        <v>7050</v>
      </c>
      <c r="DS54" s="17" t="s">
        <v>2309</v>
      </c>
      <c r="DT54" s="17">
        <v>366</v>
      </c>
      <c r="DU54" s="17" t="s">
        <v>2211</v>
      </c>
      <c r="DV54" s="16" t="s">
        <v>1205</v>
      </c>
    </row>
    <row r="55" spans="1:126" x14ac:dyDescent="0.25">
      <c r="A55" s="18" t="s">
        <v>646</v>
      </c>
      <c r="B55" s="16" t="s">
        <v>215</v>
      </c>
      <c r="C55" s="11">
        <v>376950669</v>
      </c>
      <c r="D55" s="11" t="s">
        <v>1206</v>
      </c>
      <c r="E55" s="14">
        <v>26</v>
      </c>
      <c r="F55" s="11" t="s">
        <v>140</v>
      </c>
      <c r="G55" s="14">
        <v>28</v>
      </c>
      <c r="H55" s="11" t="s">
        <v>144</v>
      </c>
      <c r="I55" s="16">
        <v>37</v>
      </c>
      <c r="J55" s="16" t="s">
        <v>130</v>
      </c>
      <c r="K55" s="16">
        <v>28</v>
      </c>
      <c r="L55" s="16" t="s">
        <v>144</v>
      </c>
      <c r="M55" s="15">
        <v>49</v>
      </c>
      <c r="N55" s="16" t="s">
        <v>87</v>
      </c>
      <c r="O55" s="16">
        <v>35</v>
      </c>
      <c r="P55" s="16" t="s">
        <v>160</v>
      </c>
      <c r="Q55" s="16">
        <v>31</v>
      </c>
      <c r="R55" s="16" t="s">
        <v>126</v>
      </c>
      <c r="S55" s="16">
        <v>19</v>
      </c>
      <c r="T55" s="16" t="s">
        <v>62</v>
      </c>
      <c r="U55" s="16">
        <v>39</v>
      </c>
      <c r="V55" s="16" t="s">
        <v>79</v>
      </c>
      <c r="W55" s="15">
        <v>430.28</v>
      </c>
      <c r="X55" s="14">
        <v>49178</v>
      </c>
      <c r="Y55" s="14" t="s">
        <v>2013</v>
      </c>
      <c r="Z55" s="11" t="s">
        <v>1696</v>
      </c>
      <c r="AA55" s="14" t="s">
        <v>2155</v>
      </c>
      <c r="AB55" s="19" t="s">
        <v>1624</v>
      </c>
      <c r="AC55" s="14" t="s">
        <v>2105</v>
      </c>
      <c r="AD55" s="18" t="s">
        <v>647</v>
      </c>
      <c r="AE55" s="14">
        <v>6495978</v>
      </c>
      <c r="AF55" s="20" t="s">
        <v>64</v>
      </c>
      <c r="AG55" s="11">
        <v>293791180</v>
      </c>
      <c r="AH55" s="18" t="s">
        <v>1207</v>
      </c>
      <c r="AI55" s="18" t="s">
        <v>866</v>
      </c>
      <c r="AJ55" s="11">
        <v>16764500</v>
      </c>
      <c r="AK55" s="18" t="s">
        <v>845</v>
      </c>
      <c r="AL55" s="18" t="s">
        <v>138</v>
      </c>
      <c r="AM55" s="11">
        <v>11350000</v>
      </c>
      <c r="AN55" s="18" t="s">
        <v>1027</v>
      </c>
      <c r="AO55" s="18" t="s">
        <v>367</v>
      </c>
      <c r="AP55" s="11">
        <v>10000000</v>
      </c>
      <c r="AQ55" s="18" t="s">
        <v>301</v>
      </c>
      <c r="AR55" s="18" t="s">
        <v>104</v>
      </c>
      <c r="AS55" s="11">
        <v>9055950</v>
      </c>
      <c r="AT55" s="18" t="s">
        <v>337</v>
      </c>
      <c r="AU55" s="18" t="s">
        <v>64</v>
      </c>
      <c r="AV55" s="11">
        <v>293791180</v>
      </c>
      <c r="AW55" s="11" t="s">
        <v>1207</v>
      </c>
      <c r="AX55" s="11" t="s">
        <v>1790</v>
      </c>
      <c r="AY55" s="11" t="s">
        <v>348</v>
      </c>
      <c r="AZ55" s="11">
        <v>25670939050</v>
      </c>
      <c r="BA55" s="11" t="s">
        <v>2344</v>
      </c>
      <c r="BB55" s="22" t="s">
        <v>1829</v>
      </c>
      <c r="BC55" s="11" t="s">
        <v>916</v>
      </c>
      <c r="BD55" s="11">
        <v>0</v>
      </c>
      <c r="BE55" s="18" t="s">
        <v>260</v>
      </c>
      <c r="BF55" s="22" t="s">
        <v>1867</v>
      </c>
      <c r="BG55" s="18" t="s">
        <v>347</v>
      </c>
      <c r="BH55" s="11">
        <v>4569056766</v>
      </c>
      <c r="BI55" s="18" t="s">
        <v>887</v>
      </c>
      <c r="BJ55" s="11" t="s">
        <v>1868</v>
      </c>
      <c r="BK55" s="20" t="s">
        <v>65</v>
      </c>
      <c r="BL55" s="11">
        <v>3931948</v>
      </c>
      <c r="BM55" s="11" t="s">
        <v>308</v>
      </c>
      <c r="BN55" s="11" t="s">
        <v>1863</v>
      </c>
      <c r="BO55" s="11" t="s">
        <v>347</v>
      </c>
      <c r="BP55" s="11">
        <v>3415219505</v>
      </c>
      <c r="BQ55" s="14" t="s">
        <v>917</v>
      </c>
      <c r="BR55" s="22" t="s">
        <v>1959</v>
      </c>
      <c r="BS55" s="18" t="s">
        <v>866</v>
      </c>
      <c r="BT55" s="11">
        <v>16764500</v>
      </c>
      <c r="BU55" s="18" t="s">
        <v>845</v>
      </c>
      <c r="BV55" s="11">
        <v>320</v>
      </c>
      <c r="BW55" s="11" t="s">
        <v>347</v>
      </c>
      <c r="BX55" s="11">
        <v>2118710913</v>
      </c>
      <c r="BY55" s="11" t="s">
        <v>793</v>
      </c>
      <c r="BZ55" s="11">
        <v>326</v>
      </c>
      <c r="CA55" s="11" t="s">
        <v>868</v>
      </c>
      <c r="CB55" s="11">
        <v>4480000</v>
      </c>
      <c r="CC55" s="14" t="s">
        <v>526</v>
      </c>
      <c r="CD55" s="11">
        <v>86</v>
      </c>
      <c r="CE55" s="11" t="s">
        <v>347</v>
      </c>
      <c r="CF55" s="11">
        <v>1718465453</v>
      </c>
      <c r="CG55" s="20" t="s">
        <v>918</v>
      </c>
      <c r="CH55" s="11">
        <v>265</v>
      </c>
      <c r="CI55" s="11">
        <v>398502750</v>
      </c>
      <c r="CJ55" s="11">
        <v>-21552081</v>
      </c>
      <c r="CK55" s="18" t="s">
        <v>867</v>
      </c>
      <c r="CL55" s="23" t="s">
        <v>1474</v>
      </c>
      <c r="CM55" s="11" t="s">
        <v>400</v>
      </c>
      <c r="CN55" s="11">
        <v>16448500</v>
      </c>
      <c r="CO55" s="11">
        <v>316000</v>
      </c>
      <c r="CP55" s="20">
        <v>1.9210999999999999E-2</v>
      </c>
      <c r="CQ55" s="11" t="s">
        <v>287</v>
      </c>
      <c r="CR55" s="11">
        <v>12040000</v>
      </c>
      <c r="CS55" s="11">
        <v>570000</v>
      </c>
      <c r="CT55" s="20">
        <v>4.7342000000000002E-2</v>
      </c>
      <c r="CU55" s="11" t="s">
        <v>287</v>
      </c>
      <c r="CV55" s="11">
        <v>4480000</v>
      </c>
      <c r="CW55" s="11">
        <v>0</v>
      </c>
      <c r="CX55" s="20">
        <v>0</v>
      </c>
      <c r="CY55" s="18" t="s">
        <v>292</v>
      </c>
      <c r="CZ55" s="19" t="s">
        <v>66</v>
      </c>
      <c r="DA55" s="11">
        <v>112566143</v>
      </c>
      <c r="DB55" s="11" t="s">
        <v>1208</v>
      </c>
      <c r="DC55" s="11">
        <v>355706169</v>
      </c>
      <c r="DD55" s="11" t="s">
        <v>1209</v>
      </c>
      <c r="DE55" s="19" t="s">
        <v>1555</v>
      </c>
      <c r="DF55" s="11">
        <v>11834870373</v>
      </c>
      <c r="DG55" s="14">
        <v>33893433079</v>
      </c>
      <c r="DH55" s="11">
        <v>21244500</v>
      </c>
      <c r="DI55" s="11">
        <v>16764500</v>
      </c>
      <c r="DJ55" s="11">
        <v>12610000</v>
      </c>
      <c r="DK55" s="11">
        <v>4480000</v>
      </c>
      <c r="DL55" s="14">
        <v>0</v>
      </c>
      <c r="DM55" s="14">
        <v>15</v>
      </c>
      <c r="DN55" s="15">
        <v>1</v>
      </c>
      <c r="DO55" s="19" t="s">
        <v>1595</v>
      </c>
      <c r="DP55" s="21">
        <v>4.6964490259999998E-2</v>
      </c>
      <c r="DQ55" s="14" t="s">
        <v>745</v>
      </c>
      <c r="DR55" s="24">
        <v>7676</v>
      </c>
      <c r="DS55" s="17" t="s">
        <v>2310</v>
      </c>
      <c r="DT55" s="17">
        <v>2184</v>
      </c>
      <c r="DU55" s="17" t="s">
        <v>1804</v>
      </c>
      <c r="DV55" s="16" t="s">
        <v>1210</v>
      </c>
    </row>
    <row r="56" spans="1:126" x14ac:dyDescent="0.25">
      <c r="A56" s="18" t="s">
        <v>648</v>
      </c>
      <c r="B56" s="16" t="s">
        <v>216</v>
      </c>
      <c r="C56" s="11">
        <v>73612731</v>
      </c>
      <c r="D56" s="11" t="s">
        <v>1211</v>
      </c>
      <c r="E56" s="14">
        <v>83</v>
      </c>
      <c r="F56" s="11" t="s">
        <v>97</v>
      </c>
      <c r="G56" s="14">
        <v>57</v>
      </c>
      <c r="H56" s="11" t="s">
        <v>109</v>
      </c>
      <c r="I56" s="16">
        <v>90</v>
      </c>
      <c r="J56" s="16" t="s">
        <v>158</v>
      </c>
      <c r="K56" s="16">
        <v>72</v>
      </c>
      <c r="L56" s="16" t="s">
        <v>180</v>
      </c>
      <c r="M56" s="15">
        <v>52</v>
      </c>
      <c r="N56" s="16" t="s">
        <v>165</v>
      </c>
      <c r="O56" s="16">
        <v>52</v>
      </c>
      <c r="P56" s="16" t="s">
        <v>165</v>
      </c>
      <c r="Q56" s="16">
        <v>63</v>
      </c>
      <c r="R56" s="16" t="s">
        <v>148</v>
      </c>
      <c r="S56" s="16">
        <v>80</v>
      </c>
      <c r="T56" s="16" t="s">
        <v>192</v>
      </c>
      <c r="U56" s="16">
        <v>63</v>
      </c>
      <c r="V56" s="16" t="s">
        <v>148</v>
      </c>
      <c r="W56" s="15">
        <v>560.04</v>
      </c>
      <c r="X56" s="14">
        <v>24720</v>
      </c>
      <c r="Y56" s="14" t="s">
        <v>2014</v>
      </c>
      <c r="Z56" s="11" t="s">
        <v>1697</v>
      </c>
      <c r="AA56" s="14" t="s">
        <v>632</v>
      </c>
      <c r="AB56" s="19" t="s">
        <v>1625</v>
      </c>
      <c r="AC56" s="14" t="s">
        <v>2106</v>
      </c>
      <c r="AD56" s="18" t="s">
        <v>649</v>
      </c>
      <c r="AE56" s="14">
        <v>6495978</v>
      </c>
      <c r="AF56" s="20" t="s">
        <v>64</v>
      </c>
      <c r="AG56" s="11">
        <v>42622000</v>
      </c>
      <c r="AH56" s="18" t="s">
        <v>1212</v>
      </c>
      <c r="AI56" s="18" t="s">
        <v>65</v>
      </c>
      <c r="AJ56" s="11">
        <v>20973931</v>
      </c>
      <c r="AK56" s="18" t="s">
        <v>1213</v>
      </c>
      <c r="AL56" s="20" t="s">
        <v>868</v>
      </c>
      <c r="AM56" s="11">
        <v>3665000</v>
      </c>
      <c r="AN56" s="18" t="s">
        <v>813</v>
      </c>
      <c r="AO56" s="18" t="s">
        <v>138</v>
      </c>
      <c r="AP56" s="11">
        <v>1600000</v>
      </c>
      <c r="AQ56" s="18" t="s">
        <v>317</v>
      </c>
      <c r="AR56" s="20" t="s">
        <v>80</v>
      </c>
      <c r="AS56" s="11">
        <v>1330000</v>
      </c>
      <c r="AT56" s="18" t="s">
        <v>306</v>
      </c>
      <c r="AU56" s="18" t="s">
        <v>64</v>
      </c>
      <c r="AV56" s="11">
        <v>42622000</v>
      </c>
      <c r="AW56" s="11" t="s">
        <v>1212</v>
      </c>
      <c r="AX56" s="11" t="s">
        <v>1791</v>
      </c>
      <c r="AY56" s="11" t="s">
        <v>347</v>
      </c>
      <c r="AZ56" s="11">
        <v>25670939050</v>
      </c>
      <c r="BA56" s="11" t="s">
        <v>2344</v>
      </c>
      <c r="BB56" s="22" t="s">
        <v>1829</v>
      </c>
      <c r="BC56" s="11" t="s">
        <v>916</v>
      </c>
      <c r="BD56" s="11">
        <v>0</v>
      </c>
      <c r="BE56" s="18" t="s">
        <v>260</v>
      </c>
      <c r="BF56" s="22" t="s">
        <v>1867</v>
      </c>
      <c r="BG56" s="18" t="s">
        <v>347</v>
      </c>
      <c r="BH56" s="11">
        <v>4569056766</v>
      </c>
      <c r="BI56" s="18" t="s">
        <v>887</v>
      </c>
      <c r="BJ56" s="11" t="s">
        <v>1868</v>
      </c>
      <c r="BK56" s="20" t="s">
        <v>65</v>
      </c>
      <c r="BL56" s="11">
        <v>20973931</v>
      </c>
      <c r="BM56" s="11" t="s">
        <v>1213</v>
      </c>
      <c r="BN56" s="11" t="s">
        <v>1917</v>
      </c>
      <c r="BO56" s="11" t="s">
        <v>348</v>
      </c>
      <c r="BP56" s="11">
        <v>3415219505</v>
      </c>
      <c r="BQ56" s="14" t="s">
        <v>917</v>
      </c>
      <c r="BR56" s="22" t="s">
        <v>1959</v>
      </c>
      <c r="BS56" s="18" t="s">
        <v>866</v>
      </c>
      <c r="BT56" s="11">
        <v>646800</v>
      </c>
      <c r="BU56" s="18" t="s">
        <v>895</v>
      </c>
      <c r="BV56" s="11">
        <v>25</v>
      </c>
      <c r="BW56" s="11" t="s">
        <v>347</v>
      </c>
      <c r="BX56" s="11">
        <v>2118710913</v>
      </c>
      <c r="BY56" s="11" t="s">
        <v>793</v>
      </c>
      <c r="BZ56" s="11">
        <v>326</v>
      </c>
      <c r="CA56" s="11" t="s">
        <v>868</v>
      </c>
      <c r="CB56" s="11">
        <v>3665000</v>
      </c>
      <c r="CC56" s="14" t="s">
        <v>813</v>
      </c>
      <c r="CD56" s="11">
        <v>140</v>
      </c>
      <c r="CE56" s="11" t="s">
        <v>347</v>
      </c>
      <c r="CF56" s="11">
        <v>1718465453</v>
      </c>
      <c r="CG56" s="20" t="s">
        <v>918</v>
      </c>
      <c r="CH56" s="11">
        <v>265</v>
      </c>
      <c r="CI56" s="11">
        <v>128352867</v>
      </c>
      <c r="CJ56" s="11">
        <v>-54740136</v>
      </c>
      <c r="CK56" s="18" t="s">
        <v>1214</v>
      </c>
      <c r="CL56" s="23" t="s">
        <v>1475</v>
      </c>
      <c r="CM56" s="11" t="s">
        <v>400</v>
      </c>
      <c r="CN56" s="11">
        <v>646800</v>
      </c>
      <c r="CO56" s="11">
        <v>0</v>
      </c>
      <c r="CP56" s="20">
        <v>0</v>
      </c>
      <c r="CQ56" s="11" t="s">
        <v>292</v>
      </c>
      <c r="CR56" s="11">
        <v>315000</v>
      </c>
      <c r="CS56" s="11">
        <v>0</v>
      </c>
      <c r="CT56" s="20">
        <v>0</v>
      </c>
      <c r="CU56" s="11" t="s">
        <v>292</v>
      </c>
      <c r="CV56" s="11">
        <v>3665000</v>
      </c>
      <c r="CW56" s="11">
        <v>0</v>
      </c>
      <c r="CX56" s="20">
        <v>0</v>
      </c>
      <c r="CY56" s="18" t="s">
        <v>292</v>
      </c>
      <c r="CZ56" s="19" t="s">
        <v>66</v>
      </c>
      <c r="DA56" s="11">
        <v>5480931</v>
      </c>
      <c r="DB56" s="11" t="s">
        <v>295</v>
      </c>
      <c r="DC56" s="11">
        <v>67830931</v>
      </c>
      <c r="DD56" s="11" t="s">
        <v>1215</v>
      </c>
      <c r="DE56" s="19" t="s">
        <v>1556</v>
      </c>
      <c r="DF56" s="11">
        <v>11834870373</v>
      </c>
      <c r="DG56" s="14">
        <v>33893433079</v>
      </c>
      <c r="DH56" s="11">
        <v>4311800</v>
      </c>
      <c r="DI56" s="11">
        <v>646800</v>
      </c>
      <c r="DJ56" s="11">
        <v>315000</v>
      </c>
      <c r="DK56" s="11">
        <v>3665000</v>
      </c>
      <c r="DL56" s="14">
        <v>0</v>
      </c>
      <c r="DM56" s="14">
        <v>9</v>
      </c>
      <c r="DN56" s="15">
        <v>0</v>
      </c>
      <c r="DO56" s="19" t="s">
        <v>2251</v>
      </c>
      <c r="DP56" s="21">
        <v>4.6964490259999998E-2</v>
      </c>
      <c r="DQ56" s="14" t="s">
        <v>744</v>
      </c>
      <c r="DR56" s="24">
        <v>4225</v>
      </c>
      <c r="DS56" s="17" t="s">
        <v>2311</v>
      </c>
      <c r="DT56" s="17">
        <v>153</v>
      </c>
      <c r="DU56" s="17" t="s">
        <v>2212</v>
      </c>
      <c r="DV56" s="16" t="s">
        <v>836</v>
      </c>
    </row>
    <row r="57" spans="1:126" x14ac:dyDescent="0.25">
      <c r="A57" s="18" t="s">
        <v>650</v>
      </c>
      <c r="B57" s="16" t="s">
        <v>217</v>
      </c>
      <c r="C57" s="11">
        <v>71485500</v>
      </c>
      <c r="D57" s="11" t="s">
        <v>1216</v>
      </c>
      <c r="E57" s="14">
        <v>85</v>
      </c>
      <c r="F57" s="11" t="s">
        <v>111</v>
      </c>
      <c r="G57" s="14">
        <v>61</v>
      </c>
      <c r="H57" s="11" t="s">
        <v>57</v>
      </c>
      <c r="I57" s="16">
        <v>86</v>
      </c>
      <c r="J57" s="16" t="s">
        <v>76</v>
      </c>
      <c r="K57" s="16">
        <v>45</v>
      </c>
      <c r="L57" s="16" t="s">
        <v>132</v>
      </c>
      <c r="M57" s="15">
        <v>29</v>
      </c>
      <c r="N57" s="16" t="s">
        <v>121</v>
      </c>
      <c r="O57" s="16">
        <v>39</v>
      </c>
      <c r="P57" s="16" t="s">
        <v>79</v>
      </c>
      <c r="Q57" s="16">
        <v>36</v>
      </c>
      <c r="R57" s="16" t="s">
        <v>101</v>
      </c>
      <c r="S57" s="16">
        <v>59</v>
      </c>
      <c r="T57" s="16" t="s">
        <v>163</v>
      </c>
      <c r="U57" s="16">
        <v>26</v>
      </c>
      <c r="V57" s="16" t="s">
        <v>140</v>
      </c>
      <c r="W57" s="15">
        <v>307.13</v>
      </c>
      <c r="X57" s="14">
        <v>20452</v>
      </c>
      <c r="Y57" s="14" t="s">
        <v>2015</v>
      </c>
      <c r="Z57" s="11" t="s">
        <v>1698</v>
      </c>
      <c r="AA57" s="14" t="s">
        <v>688</v>
      </c>
      <c r="AB57" s="19" t="s">
        <v>1455</v>
      </c>
      <c r="AC57" s="14" t="s">
        <v>2107</v>
      </c>
      <c r="AD57" s="18" t="s">
        <v>651</v>
      </c>
      <c r="AE57" s="14">
        <v>6495978</v>
      </c>
      <c r="AF57" s="20" t="s">
        <v>64</v>
      </c>
      <c r="AG57" s="11">
        <v>27280500</v>
      </c>
      <c r="AH57" s="18" t="s">
        <v>784</v>
      </c>
      <c r="AI57" s="18" t="s">
        <v>65</v>
      </c>
      <c r="AJ57" s="11">
        <v>20845000</v>
      </c>
      <c r="AK57" s="18" t="s">
        <v>835</v>
      </c>
      <c r="AL57" s="20" t="s">
        <v>868</v>
      </c>
      <c r="AM57" s="11">
        <v>14600000</v>
      </c>
      <c r="AN57" s="18" t="s">
        <v>1217</v>
      </c>
      <c r="AO57" s="18" t="s">
        <v>916</v>
      </c>
      <c r="AP57" s="11">
        <v>3000000</v>
      </c>
      <c r="AQ57" s="18" t="s">
        <v>298</v>
      </c>
      <c r="AR57" s="18" t="s">
        <v>260</v>
      </c>
      <c r="AS57" s="11">
        <v>0</v>
      </c>
      <c r="AT57" s="28" t="s">
        <v>1867</v>
      </c>
      <c r="AU57" s="18" t="s">
        <v>64</v>
      </c>
      <c r="AV57" s="11">
        <v>27280500</v>
      </c>
      <c r="AW57" s="11" t="s">
        <v>784</v>
      </c>
      <c r="AX57" s="11" t="s">
        <v>1792</v>
      </c>
      <c r="AY57" s="11" t="s">
        <v>347</v>
      </c>
      <c r="AZ57" s="11">
        <v>25670939050</v>
      </c>
      <c r="BA57" s="11" t="s">
        <v>2344</v>
      </c>
      <c r="BB57" s="22" t="s">
        <v>1829</v>
      </c>
      <c r="BC57" s="11" t="s">
        <v>916</v>
      </c>
      <c r="BD57" s="11">
        <v>3000000</v>
      </c>
      <c r="BE57" s="18" t="s">
        <v>298</v>
      </c>
      <c r="BF57" s="11" t="s">
        <v>1853</v>
      </c>
      <c r="BG57" s="18" t="s">
        <v>347</v>
      </c>
      <c r="BH57" s="11">
        <v>4569056766</v>
      </c>
      <c r="BI57" s="18" t="s">
        <v>887</v>
      </c>
      <c r="BJ57" s="11" t="s">
        <v>1868</v>
      </c>
      <c r="BK57" s="20" t="s">
        <v>65</v>
      </c>
      <c r="BL57" s="11">
        <v>20845000</v>
      </c>
      <c r="BM57" s="11" t="s">
        <v>835</v>
      </c>
      <c r="BN57" s="11" t="s">
        <v>1918</v>
      </c>
      <c r="BO57" s="11" t="s">
        <v>348</v>
      </c>
      <c r="BP57" s="11">
        <v>3415219505</v>
      </c>
      <c r="BQ57" s="14" t="s">
        <v>917</v>
      </c>
      <c r="BR57" s="22" t="s">
        <v>1959</v>
      </c>
      <c r="BS57" s="18" t="s">
        <v>866</v>
      </c>
      <c r="BT57" s="11">
        <v>1900000</v>
      </c>
      <c r="BU57" s="18" t="s">
        <v>328</v>
      </c>
      <c r="BV57" s="11">
        <v>84</v>
      </c>
      <c r="BW57" s="11" t="s">
        <v>347</v>
      </c>
      <c r="BX57" s="11">
        <v>2118710913</v>
      </c>
      <c r="BY57" s="11" t="s">
        <v>793</v>
      </c>
      <c r="BZ57" s="11">
        <v>326</v>
      </c>
      <c r="CA57" s="11" t="s">
        <v>868</v>
      </c>
      <c r="CB57" s="11">
        <v>14600000</v>
      </c>
      <c r="CC57" s="14" t="s">
        <v>1217</v>
      </c>
      <c r="CD57" s="11">
        <v>643</v>
      </c>
      <c r="CE57" s="11" t="s">
        <v>348</v>
      </c>
      <c r="CF57" s="11">
        <v>1718465453</v>
      </c>
      <c r="CG57" s="20" t="s">
        <v>918</v>
      </c>
      <c r="CH57" s="11">
        <v>265</v>
      </c>
      <c r="CI57" s="11">
        <v>135272100</v>
      </c>
      <c r="CJ57" s="11">
        <v>-63786600</v>
      </c>
      <c r="CK57" s="18" t="s">
        <v>1218</v>
      </c>
      <c r="CL57" s="23" t="s">
        <v>1476</v>
      </c>
      <c r="CM57" s="11" t="s">
        <v>400</v>
      </c>
      <c r="CN57" s="11">
        <v>1750000</v>
      </c>
      <c r="CO57" s="11">
        <v>150000</v>
      </c>
      <c r="CP57" s="20">
        <v>8.5713999999999999E-2</v>
      </c>
      <c r="CQ57" s="11" t="s">
        <v>287</v>
      </c>
      <c r="CR57" s="11">
        <v>1750000</v>
      </c>
      <c r="CS57" s="11">
        <v>150000</v>
      </c>
      <c r="CT57" s="20">
        <v>8.5713999999999999E-2</v>
      </c>
      <c r="CU57" s="11" t="s">
        <v>287</v>
      </c>
      <c r="CV57" s="11">
        <v>14450000</v>
      </c>
      <c r="CW57" s="11">
        <v>150000</v>
      </c>
      <c r="CX57" s="20">
        <v>1.0380622837400001E-2</v>
      </c>
      <c r="CY57" s="18" t="s">
        <v>287</v>
      </c>
      <c r="CZ57" s="19" t="s">
        <v>66</v>
      </c>
      <c r="DA57" s="11">
        <v>19073600</v>
      </c>
      <c r="DB57" s="11" t="s">
        <v>524</v>
      </c>
      <c r="DC57" s="11">
        <v>64985500</v>
      </c>
      <c r="DD57" s="11" t="s">
        <v>1179</v>
      </c>
      <c r="DE57" s="19" t="s">
        <v>1557</v>
      </c>
      <c r="DF57" s="11">
        <v>11834870373</v>
      </c>
      <c r="DG57" s="14">
        <v>33893433079</v>
      </c>
      <c r="DH57" s="11">
        <v>17000000</v>
      </c>
      <c r="DI57" s="11">
        <v>1900000</v>
      </c>
      <c r="DJ57" s="11">
        <v>1900000</v>
      </c>
      <c r="DK57" s="11">
        <v>14600000</v>
      </c>
      <c r="DL57" s="14">
        <v>500000</v>
      </c>
      <c r="DM57" s="14">
        <v>8</v>
      </c>
      <c r="DN57" s="15">
        <v>0</v>
      </c>
      <c r="DO57" s="19" t="s">
        <v>2251</v>
      </c>
      <c r="DP57" s="21">
        <v>4.6964490259999998E-2</v>
      </c>
      <c r="DQ57" s="14" t="s">
        <v>744</v>
      </c>
      <c r="DR57" s="24">
        <v>3710</v>
      </c>
      <c r="DS57" s="17" t="s">
        <v>2312</v>
      </c>
      <c r="DT57" s="17">
        <v>512</v>
      </c>
      <c r="DU57" s="17" t="s">
        <v>2213</v>
      </c>
      <c r="DV57" s="16" t="s">
        <v>1219</v>
      </c>
    </row>
    <row r="58" spans="1:126" x14ac:dyDescent="0.25">
      <c r="A58" s="18" t="s">
        <v>652</v>
      </c>
      <c r="B58" s="16" t="s">
        <v>218</v>
      </c>
      <c r="C58" s="11">
        <v>684282019</v>
      </c>
      <c r="D58" s="11" t="s">
        <v>1220</v>
      </c>
      <c r="E58" s="14">
        <v>13</v>
      </c>
      <c r="F58" s="11" t="s">
        <v>60</v>
      </c>
      <c r="G58" s="14">
        <v>14</v>
      </c>
      <c r="H58" s="11" t="s">
        <v>89</v>
      </c>
      <c r="I58" s="16">
        <v>41</v>
      </c>
      <c r="J58" s="16" t="s">
        <v>149</v>
      </c>
      <c r="K58" s="16">
        <v>19</v>
      </c>
      <c r="L58" s="16" t="s">
        <v>62</v>
      </c>
      <c r="M58" s="15">
        <v>43</v>
      </c>
      <c r="N58" s="16" t="s">
        <v>172</v>
      </c>
      <c r="O58" s="16">
        <v>24</v>
      </c>
      <c r="P58" s="16" t="s">
        <v>143</v>
      </c>
      <c r="Q58" s="16">
        <v>34</v>
      </c>
      <c r="R58" s="16" t="s">
        <v>70</v>
      </c>
      <c r="S58" s="16">
        <v>25</v>
      </c>
      <c r="T58" s="16" t="s">
        <v>124</v>
      </c>
      <c r="U58" s="16">
        <v>57</v>
      </c>
      <c r="V58" s="16" t="s">
        <v>109</v>
      </c>
      <c r="W58" s="15">
        <v>557</v>
      </c>
      <c r="X58" s="14">
        <v>92006</v>
      </c>
      <c r="Y58" s="14" t="s">
        <v>2016</v>
      </c>
      <c r="Z58" s="11" t="s">
        <v>1699</v>
      </c>
      <c r="AA58" s="14" t="s">
        <v>719</v>
      </c>
      <c r="AB58" s="19" t="s">
        <v>1626</v>
      </c>
      <c r="AC58" s="14" t="s">
        <v>2108</v>
      </c>
      <c r="AD58" s="18" t="s">
        <v>653</v>
      </c>
      <c r="AE58" s="14">
        <v>6495978</v>
      </c>
      <c r="AF58" s="20" t="s">
        <v>64</v>
      </c>
      <c r="AG58" s="11">
        <v>519901822</v>
      </c>
      <c r="AH58" s="18" t="s">
        <v>1221</v>
      </c>
      <c r="AI58" s="18" t="s">
        <v>65</v>
      </c>
      <c r="AJ58" s="11">
        <v>59166006</v>
      </c>
      <c r="AK58" s="18" t="s">
        <v>772</v>
      </c>
      <c r="AL58" s="18" t="s">
        <v>916</v>
      </c>
      <c r="AM58" s="11">
        <v>33177391</v>
      </c>
      <c r="AN58" s="18" t="s">
        <v>1222</v>
      </c>
      <c r="AO58" s="18" t="s">
        <v>190</v>
      </c>
      <c r="AP58" s="11">
        <v>32030000</v>
      </c>
      <c r="AQ58" s="18" t="s">
        <v>1223</v>
      </c>
      <c r="AR58" s="18" t="s">
        <v>866</v>
      </c>
      <c r="AS58" s="11">
        <v>17361800</v>
      </c>
      <c r="AT58" s="18" t="s">
        <v>296</v>
      </c>
      <c r="AU58" s="18" t="s">
        <v>64</v>
      </c>
      <c r="AV58" s="11">
        <v>519901822</v>
      </c>
      <c r="AW58" s="11" t="s">
        <v>1221</v>
      </c>
      <c r="AX58" s="11" t="s">
        <v>1793</v>
      </c>
      <c r="AY58" s="11" t="s">
        <v>348</v>
      </c>
      <c r="AZ58" s="11">
        <v>25670939050</v>
      </c>
      <c r="BA58" s="11" t="s">
        <v>2344</v>
      </c>
      <c r="BB58" s="22" t="s">
        <v>1829</v>
      </c>
      <c r="BC58" s="11" t="s">
        <v>916</v>
      </c>
      <c r="BD58" s="11">
        <v>33177391</v>
      </c>
      <c r="BE58" s="18" t="s">
        <v>1222</v>
      </c>
      <c r="BF58" s="11" t="s">
        <v>1854</v>
      </c>
      <c r="BG58" s="18" t="s">
        <v>347</v>
      </c>
      <c r="BH58" s="11">
        <v>4569056766</v>
      </c>
      <c r="BI58" s="18" t="s">
        <v>887</v>
      </c>
      <c r="BJ58" s="11" t="s">
        <v>1868</v>
      </c>
      <c r="BK58" s="20" t="s">
        <v>65</v>
      </c>
      <c r="BL58" s="11">
        <v>59166006</v>
      </c>
      <c r="BM58" s="11" t="s">
        <v>772</v>
      </c>
      <c r="BN58" s="11" t="s">
        <v>1919</v>
      </c>
      <c r="BO58" s="11" t="s">
        <v>348</v>
      </c>
      <c r="BP58" s="11">
        <v>3415219505</v>
      </c>
      <c r="BQ58" s="14" t="s">
        <v>917</v>
      </c>
      <c r="BR58" s="22" t="s">
        <v>1959</v>
      </c>
      <c r="BS58" s="18" t="s">
        <v>866</v>
      </c>
      <c r="BT58" s="11">
        <v>17361800</v>
      </c>
      <c r="BU58" s="18" t="s">
        <v>296</v>
      </c>
      <c r="BV58" s="11">
        <v>176</v>
      </c>
      <c r="BW58" s="11" t="s">
        <v>347</v>
      </c>
      <c r="BX58" s="11">
        <v>2118710913</v>
      </c>
      <c r="BY58" s="11" t="s">
        <v>793</v>
      </c>
      <c r="BZ58" s="11">
        <v>326</v>
      </c>
      <c r="CA58" s="11" t="s">
        <v>868</v>
      </c>
      <c r="CB58" s="11">
        <v>1750000</v>
      </c>
      <c r="CC58" s="14" t="s">
        <v>294</v>
      </c>
      <c r="CD58" s="11">
        <v>18</v>
      </c>
      <c r="CE58" s="11" t="s">
        <v>347</v>
      </c>
      <c r="CF58" s="11">
        <v>1718465453</v>
      </c>
      <c r="CG58" s="20" t="s">
        <v>918</v>
      </c>
      <c r="CH58" s="11">
        <v>265</v>
      </c>
      <c r="CI58" s="11">
        <v>510902463</v>
      </c>
      <c r="CJ58" s="11">
        <v>173379556</v>
      </c>
      <c r="CK58" s="18" t="s">
        <v>1224</v>
      </c>
      <c r="CL58" s="23" t="s">
        <v>1461</v>
      </c>
      <c r="CM58" s="11" t="s">
        <v>401</v>
      </c>
      <c r="CN58" s="11">
        <v>16863000</v>
      </c>
      <c r="CO58" s="11">
        <v>498800</v>
      </c>
      <c r="CP58" s="20">
        <v>2.9579000000000001E-2</v>
      </c>
      <c r="CQ58" s="11" t="s">
        <v>287</v>
      </c>
      <c r="CR58" s="11">
        <v>3785000</v>
      </c>
      <c r="CS58" s="11">
        <v>4727000</v>
      </c>
      <c r="CT58" s="20">
        <v>1.248877</v>
      </c>
      <c r="CU58" s="11" t="s">
        <v>287</v>
      </c>
      <c r="CV58" s="11">
        <v>0</v>
      </c>
      <c r="CW58" s="11">
        <v>1750000</v>
      </c>
      <c r="CX58" s="20">
        <v>0</v>
      </c>
      <c r="CY58" s="18" t="s">
        <v>287</v>
      </c>
      <c r="CZ58" s="19" t="s">
        <v>66</v>
      </c>
      <c r="DA58" s="11">
        <v>265246722</v>
      </c>
      <c r="DB58" s="11" t="s">
        <v>1225</v>
      </c>
      <c r="DC58" s="11">
        <v>581207828</v>
      </c>
      <c r="DD58" s="11" t="s">
        <v>1226</v>
      </c>
      <c r="DE58" s="19" t="s">
        <v>1558</v>
      </c>
      <c r="DF58" s="11">
        <v>11834870373</v>
      </c>
      <c r="DG58" s="14">
        <v>33893433079</v>
      </c>
      <c r="DH58" s="11">
        <v>19111800</v>
      </c>
      <c r="DI58" s="11">
        <v>17361800</v>
      </c>
      <c r="DJ58" s="11">
        <v>8512000</v>
      </c>
      <c r="DK58" s="11">
        <v>1750000</v>
      </c>
      <c r="DL58" s="14">
        <v>0</v>
      </c>
      <c r="DM58" s="14">
        <v>27</v>
      </c>
      <c r="DN58" s="15">
        <v>0</v>
      </c>
      <c r="DO58" s="19" t="s">
        <v>2251</v>
      </c>
      <c r="DP58" s="21">
        <v>4.6964490259999998E-2</v>
      </c>
      <c r="DQ58" s="14" t="s">
        <v>744</v>
      </c>
      <c r="DR58" s="24">
        <v>12704</v>
      </c>
      <c r="DS58" s="17" t="s">
        <v>2313</v>
      </c>
      <c r="DT58" s="17">
        <v>1367</v>
      </c>
      <c r="DU58" s="17" t="s">
        <v>2214</v>
      </c>
      <c r="DV58" s="16" t="s">
        <v>1227</v>
      </c>
    </row>
    <row r="59" spans="1:126" x14ac:dyDescent="0.25">
      <c r="A59" s="18" t="s">
        <v>654</v>
      </c>
      <c r="B59" s="16" t="s">
        <v>219</v>
      </c>
      <c r="C59" s="11">
        <v>295533161</v>
      </c>
      <c r="D59" s="11" t="s">
        <v>855</v>
      </c>
      <c r="E59" s="14">
        <v>35</v>
      </c>
      <c r="F59" s="11" t="s">
        <v>160</v>
      </c>
      <c r="G59" s="14">
        <v>52</v>
      </c>
      <c r="H59" s="11" t="s">
        <v>165</v>
      </c>
      <c r="I59" s="16">
        <v>17</v>
      </c>
      <c r="J59" s="16" t="s">
        <v>98</v>
      </c>
      <c r="K59" s="16">
        <v>61</v>
      </c>
      <c r="L59" s="16" t="s">
        <v>57</v>
      </c>
      <c r="M59" s="15">
        <v>75</v>
      </c>
      <c r="N59" s="16" t="s">
        <v>179</v>
      </c>
      <c r="O59" s="16">
        <v>64</v>
      </c>
      <c r="P59" s="16" t="s">
        <v>108</v>
      </c>
      <c r="Q59" s="16">
        <v>52</v>
      </c>
      <c r="R59" s="16" t="s">
        <v>165</v>
      </c>
      <c r="S59" s="16">
        <v>27</v>
      </c>
      <c r="T59" s="16" t="s">
        <v>96</v>
      </c>
      <c r="U59" s="16">
        <v>51</v>
      </c>
      <c r="V59" s="16" t="s">
        <v>162</v>
      </c>
      <c r="W59" s="15">
        <v>498.36</v>
      </c>
      <c r="X59" s="14">
        <v>27771</v>
      </c>
      <c r="Y59" s="14" t="s">
        <v>2017</v>
      </c>
      <c r="Z59" s="11" t="s">
        <v>1700</v>
      </c>
      <c r="AA59" s="14" t="s">
        <v>652</v>
      </c>
      <c r="AB59" s="19" t="s">
        <v>1627</v>
      </c>
      <c r="AC59" s="14" t="s">
        <v>1958</v>
      </c>
      <c r="AD59" s="18" t="s">
        <v>655</v>
      </c>
      <c r="AE59" s="14">
        <v>6495978</v>
      </c>
      <c r="AF59" s="20" t="s">
        <v>64</v>
      </c>
      <c r="AG59" s="11">
        <v>263729822</v>
      </c>
      <c r="AH59" s="18" t="s">
        <v>1228</v>
      </c>
      <c r="AI59" s="18" t="s">
        <v>65</v>
      </c>
      <c r="AJ59" s="11">
        <v>13011339</v>
      </c>
      <c r="AK59" s="18" t="s">
        <v>811</v>
      </c>
      <c r="AL59" s="20" t="s">
        <v>866</v>
      </c>
      <c r="AM59" s="11">
        <v>8050000</v>
      </c>
      <c r="AN59" s="18" t="s">
        <v>770</v>
      </c>
      <c r="AO59" s="18" t="s">
        <v>916</v>
      </c>
      <c r="AP59" s="11">
        <v>4500000</v>
      </c>
      <c r="AQ59" s="18" t="s">
        <v>526</v>
      </c>
      <c r="AR59" s="18" t="s">
        <v>112</v>
      </c>
      <c r="AS59" s="11">
        <v>2150000</v>
      </c>
      <c r="AT59" s="18" t="s">
        <v>330</v>
      </c>
      <c r="AU59" s="18" t="s">
        <v>64</v>
      </c>
      <c r="AV59" s="11">
        <v>263729822</v>
      </c>
      <c r="AW59" s="11" t="s">
        <v>1228</v>
      </c>
      <c r="AX59" s="11" t="s">
        <v>1794</v>
      </c>
      <c r="AY59" s="11" t="s">
        <v>348</v>
      </c>
      <c r="AZ59" s="11">
        <v>25670939050</v>
      </c>
      <c r="BA59" s="11" t="s">
        <v>2344</v>
      </c>
      <c r="BB59" s="22" t="s">
        <v>1829</v>
      </c>
      <c r="BC59" s="11" t="s">
        <v>916</v>
      </c>
      <c r="BD59" s="11">
        <v>4500000</v>
      </c>
      <c r="BE59" s="18" t="s">
        <v>526</v>
      </c>
      <c r="BF59" s="11" t="s">
        <v>1855</v>
      </c>
      <c r="BG59" s="18" t="s">
        <v>347</v>
      </c>
      <c r="BH59" s="11">
        <v>4569056766</v>
      </c>
      <c r="BI59" s="18" t="s">
        <v>887</v>
      </c>
      <c r="BJ59" s="11" t="s">
        <v>1868</v>
      </c>
      <c r="BK59" s="20" t="s">
        <v>65</v>
      </c>
      <c r="BL59" s="11">
        <v>13011339</v>
      </c>
      <c r="BM59" s="11" t="s">
        <v>811</v>
      </c>
      <c r="BN59" s="22" t="s">
        <v>1920</v>
      </c>
      <c r="BO59" s="11" t="s">
        <v>347</v>
      </c>
      <c r="BP59" s="11">
        <v>3415219505</v>
      </c>
      <c r="BQ59" s="14" t="s">
        <v>917</v>
      </c>
      <c r="BR59" s="22" t="s">
        <v>1959</v>
      </c>
      <c r="BS59" s="18" t="s">
        <v>866</v>
      </c>
      <c r="BT59" s="11">
        <v>8050000</v>
      </c>
      <c r="BU59" s="18" t="s">
        <v>770</v>
      </c>
      <c r="BV59" s="11">
        <v>284</v>
      </c>
      <c r="BW59" s="11" t="s">
        <v>347</v>
      </c>
      <c r="BX59" s="11">
        <v>2118710913</v>
      </c>
      <c r="BY59" s="11" t="s">
        <v>793</v>
      </c>
      <c r="BZ59" s="11">
        <v>326</v>
      </c>
      <c r="CA59" s="11" t="s">
        <v>868</v>
      </c>
      <c r="CB59" s="11">
        <v>0</v>
      </c>
      <c r="CC59" s="14" t="s">
        <v>260</v>
      </c>
      <c r="CD59" s="11">
        <v>0</v>
      </c>
      <c r="CE59" s="11" t="s">
        <v>347</v>
      </c>
      <c r="CF59" s="11">
        <v>1718465453</v>
      </c>
      <c r="CG59" s="20" t="s">
        <v>918</v>
      </c>
      <c r="CH59" s="11">
        <v>265</v>
      </c>
      <c r="CI59" s="11">
        <v>233410022</v>
      </c>
      <c r="CJ59" s="11">
        <v>62123139</v>
      </c>
      <c r="CK59" s="18" t="s">
        <v>1229</v>
      </c>
      <c r="CL59" s="23" t="s">
        <v>1477</v>
      </c>
      <c r="CM59" s="11" t="s">
        <v>401</v>
      </c>
      <c r="CN59" s="11">
        <v>8050000</v>
      </c>
      <c r="CO59" s="11">
        <v>0</v>
      </c>
      <c r="CP59" s="20">
        <v>0</v>
      </c>
      <c r="CQ59" s="11" t="s">
        <v>292</v>
      </c>
      <c r="CR59" s="11">
        <v>8050000</v>
      </c>
      <c r="CS59" s="11">
        <v>0</v>
      </c>
      <c r="CT59" s="20">
        <v>0</v>
      </c>
      <c r="CU59" s="11" t="s">
        <v>292</v>
      </c>
      <c r="CV59" s="11">
        <v>0</v>
      </c>
      <c r="CW59" s="11">
        <v>0</v>
      </c>
      <c r="CX59" s="20">
        <v>0</v>
      </c>
      <c r="CY59" s="18" t="s">
        <v>292</v>
      </c>
      <c r="CZ59" s="19" t="s">
        <v>66</v>
      </c>
      <c r="DA59" s="11">
        <v>54021872</v>
      </c>
      <c r="DB59" s="11" t="s">
        <v>1047</v>
      </c>
      <c r="DC59" s="11">
        <v>286493161</v>
      </c>
      <c r="DD59" s="11" t="s">
        <v>1230</v>
      </c>
      <c r="DE59" s="19" t="s">
        <v>1559</v>
      </c>
      <c r="DF59" s="11">
        <v>11834870373</v>
      </c>
      <c r="DG59" s="14">
        <v>33893433079</v>
      </c>
      <c r="DH59" s="11">
        <v>8050000</v>
      </c>
      <c r="DI59" s="11">
        <v>8050000</v>
      </c>
      <c r="DJ59" s="11">
        <v>8050000</v>
      </c>
      <c r="DK59" s="11">
        <v>0</v>
      </c>
      <c r="DL59" s="14">
        <v>0</v>
      </c>
      <c r="DM59" s="14">
        <v>11</v>
      </c>
      <c r="DN59" s="15">
        <v>2</v>
      </c>
      <c r="DO59" s="19" t="s">
        <v>2262</v>
      </c>
      <c r="DP59" s="21">
        <v>4.6964490259999998E-2</v>
      </c>
      <c r="DQ59" s="14" t="s">
        <v>745</v>
      </c>
      <c r="DR59" s="24">
        <v>4473</v>
      </c>
      <c r="DS59" s="17" t="s">
        <v>2215</v>
      </c>
      <c r="DT59" s="17">
        <v>1799</v>
      </c>
      <c r="DU59" s="17" t="s">
        <v>2215</v>
      </c>
      <c r="DV59" s="16" t="s">
        <v>837</v>
      </c>
    </row>
    <row r="60" spans="1:126" x14ac:dyDescent="0.25">
      <c r="A60" s="18" t="s">
        <v>656</v>
      </c>
      <c r="B60" s="16" t="s">
        <v>220</v>
      </c>
      <c r="C60" s="11">
        <v>129100662</v>
      </c>
      <c r="D60" s="11" t="s">
        <v>1231</v>
      </c>
      <c r="E60" s="14">
        <v>65</v>
      </c>
      <c r="F60" s="11" t="s">
        <v>102</v>
      </c>
      <c r="G60" s="14">
        <v>49</v>
      </c>
      <c r="H60" s="11" t="s">
        <v>87</v>
      </c>
      <c r="I60" s="16">
        <v>76</v>
      </c>
      <c r="J60" s="16" t="s">
        <v>77</v>
      </c>
      <c r="K60" s="16">
        <v>39</v>
      </c>
      <c r="L60" s="16" t="s">
        <v>79</v>
      </c>
      <c r="M60" s="15">
        <v>21</v>
      </c>
      <c r="N60" s="16" t="s">
        <v>122</v>
      </c>
      <c r="O60" s="16">
        <v>30</v>
      </c>
      <c r="P60" s="16" t="s">
        <v>125</v>
      </c>
      <c r="Q60" s="16">
        <v>18</v>
      </c>
      <c r="R60" s="16" t="s">
        <v>152</v>
      </c>
      <c r="S60" s="16">
        <v>24</v>
      </c>
      <c r="T60" s="16" t="s">
        <v>143</v>
      </c>
      <c r="U60" s="16">
        <v>9</v>
      </c>
      <c r="V60" s="16" t="s">
        <v>774</v>
      </c>
      <c r="W60" s="15">
        <v>375.36</v>
      </c>
      <c r="X60" s="14">
        <v>26875</v>
      </c>
      <c r="Y60" s="14" t="s">
        <v>2018</v>
      </c>
      <c r="Z60" s="11" t="s">
        <v>1701</v>
      </c>
      <c r="AA60" s="14" t="s">
        <v>706</v>
      </c>
      <c r="AB60" s="19" t="s">
        <v>1442</v>
      </c>
      <c r="AC60" s="14" t="s">
        <v>2109</v>
      </c>
      <c r="AD60" s="18" t="s">
        <v>657</v>
      </c>
      <c r="AE60" s="14">
        <v>6495978</v>
      </c>
      <c r="AF60" s="20" t="s">
        <v>64</v>
      </c>
      <c r="AG60" s="11">
        <v>58343324</v>
      </c>
      <c r="AH60" s="18" t="s">
        <v>1232</v>
      </c>
      <c r="AI60" s="18" t="s">
        <v>868</v>
      </c>
      <c r="AJ60" s="11">
        <v>34063176</v>
      </c>
      <c r="AK60" s="18" t="s">
        <v>1233</v>
      </c>
      <c r="AL60" s="18" t="s">
        <v>65</v>
      </c>
      <c r="AM60" s="11">
        <v>15032410</v>
      </c>
      <c r="AN60" s="18" t="s">
        <v>336</v>
      </c>
      <c r="AO60" s="18" t="s">
        <v>866</v>
      </c>
      <c r="AP60" s="11">
        <v>8792752</v>
      </c>
      <c r="AQ60" s="18" t="s">
        <v>764</v>
      </c>
      <c r="AR60" s="18" t="s">
        <v>112</v>
      </c>
      <c r="AS60" s="11">
        <v>5000000</v>
      </c>
      <c r="AT60" s="18" t="s">
        <v>320</v>
      </c>
      <c r="AU60" s="18" t="s">
        <v>64</v>
      </c>
      <c r="AV60" s="11">
        <v>58343324</v>
      </c>
      <c r="AW60" s="11" t="s">
        <v>1232</v>
      </c>
      <c r="AX60" s="11" t="s">
        <v>1795</v>
      </c>
      <c r="AY60" s="11" t="s">
        <v>347</v>
      </c>
      <c r="AZ60" s="11">
        <v>25670939050</v>
      </c>
      <c r="BA60" s="11" t="s">
        <v>2344</v>
      </c>
      <c r="BB60" s="22" t="s">
        <v>1829</v>
      </c>
      <c r="BC60" s="11" t="s">
        <v>916</v>
      </c>
      <c r="BD60" s="11">
        <v>0</v>
      </c>
      <c r="BE60" s="18" t="s">
        <v>260</v>
      </c>
      <c r="BF60" s="22" t="s">
        <v>1867</v>
      </c>
      <c r="BG60" s="18" t="s">
        <v>347</v>
      </c>
      <c r="BH60" s="11">
        <v>4569056766</v>
      </c>
      <c r="BI60" s="18" t="s">
        <v>887</v>
      </c>
      <c r="BJ60" s="11" t="s">
        <v>1868</v>
      </c>
      <c r="BK60" s="20" t="s">
        <v>65</v>
      </c>
      <c r="BL60" s="11">
        <v>15032410</v>
      </c>
      <c r="BM60" s="11" t="s">
        <v>336</v>
      </c>
      <c r="BN60" s="11" t="s">
        <v>1921</v>
      </c>
      <c r="BO60" s="11" t="s">
        <v>347</v>
      </c>
      <c r="BP60" s="11">
        <v>3415219505</v>
      </c>
      <c r="BQ60" s="14" t="s">
        <v>917</v>
      </c>
      <c r="BR60" s="22" t="s">
        <v>1959</v>
      </c>
      <c r="BS60" s="18" t="s">
        <v>866</v>
      </c>
      <c r="BT60" s="11">
        <v>8792752</v>
      </c>
      <c r="BU60" s="18" t="s">
        <v>764</v>
      </c>
      <c r="BV60" s="11">
        <v>282</v>
      </c>
      <c r="BW60" s="11" t="s">
        <v>347</v>
      </c>
      <c r="BX60" s="11">
        <v>2118710913</v>
      </c>
      <c r="BY60" s="11" t="s">
        <v>793</v>
      </c>
      <c r="BZ60" s="11">
        <v>326</v>
      </c>
      <c r="CA60" s="11" t="s">
        <v>868</v>
      </c>
      <c r="CB60" s="11">
        <v>34063176</v>
      </c>
      <c r="CC60" s="14" t="s">
        <v>1233</v>
      </c>
      <c r="CD60" s="11">
        <v>1094</v>
      </c>
      <c r="CE60" s="11" t="s">
        <v>348</v>
      </c>
      <c r="CF60" s="11">
        <v>1718465453</v>
      </c>
      <c r="CG60" s="20" t="s">
        <v>918</v>
      </c>
      <c r="CH60" s="11">
        <v>265</v>
      </c>
      <c r="CI60" s="11">
        <v>150492556</v>
      </c>
      <c r="CJ60" s="11">
        <v>-21391894</v>
      </c>
      <c r="CK60" s="18" t="s">
        <v>826</v>
      </c>
      <c r="CL60" s="23" t="s">
        <v>1478</v>
      </c>
      <c r="CM60" s="11" t="s">
        <v>400</v>
      </c>
      <c r="CN60" s="11">
        <v>9978000</v>
      </c>
      <c r="CO60" s="11">
        <v>-1185248</v>
      </c>
      <c r="CP60" s="20">
        <v>-0.118786</v>
      </c>
      <c r="CQ60" s="11" t="s">
        <v>286</v>
      </c>
      <c r="CR60" s="11">
        <v>9978000</v>
      </c>
      <c r="CS60" s="11">
        <v>-1185248</v>
      </c>
      <c r="CT60" s="20">
        <v>-0.118786</v>
      </c>
      <c r="CU60" s="11" t="s">
        <v>286</v>
      </c>
      <c r="CV60" s="11">
        <v>28360000</v>
      </c>
      <c r="CW60" s="11">
        <v>5703176</v>
      </c>
      <c r="CX60" s="20">
        <v>0.20109929478140001</v>
      </c>
      <c r="CY60" s="18" t="s">
        <v>287</v>
      </c>
      <c r="CZ60" s="19" t="s">
        <v>66</v>
      </c>
      <c r="DA60" s="11">
        <v>46655324</v>
      </c>
      <c r="DB60" s="11" t="s">
        <v>1234</v>
      </c>
      <c r="DC60" s="11">
        <v>112104734</v>
      </c>
      <c r="DD60" s="11" t="s">
        <v>1235</v>
      </c>
      <c r="DE60" s="19" t="s">
        <v>1560</v>
      </c>
      <c r="DF60" s="11">
        <v>11834870373</v>
      </c>
      <c r="DG60" s="14">
        <v>33893433079</v>
      </c>
      <c r="DH60" s="11">
        <v>42855928</v>
      </c>
      <c r="DI60" s="11">
        <v>8792752</v>
      </c>
      <c r="DJ60" s="11">
        <v>8792752</v>
      </c>
      <c r="DK60" s="11">
        <v>34063176</v>
      </c>
      <c r="DL60" s="14">
        <v>0</v>
      </c>
      <c r="DM60" s="14">
        <v>9</v>
      </c>
      <c r="DN60" s="15">
        <v>1</v>
      </c>
      <c r="DO60" s="19" t="s">
        <v>1484</v>
      </c>
      <c r="DP60" s="21">
        <v>4.6964490259999998E-2</v>
      </c>
      <c r="DQ60" s="14" t="s">
        <v>745</v>
      </c>
      <c r="DR60" s="24">
        <v>5248</v>
      </c>
      <c r="DS60" s="17" t="s">
        <v>2314</v>
      </c>
      <c r="DT60" s="17">
        <v>1675</v>
      </c>
      <c r="DU60" s="17" t="s">
        <v>2216</v>
      </c>
      <c r="DV60" s="16" t="s">
        <v>1236</v>
      </c>
    </row>
    <row r="61" spans="1:126" x14ac:dyDescent="0.25">
      <c r="A61" s="18" t="s">
        <v>659</v>
      </c>
      <c r="B61" s="16" t="s">
        <v>221</v>
      </c>
      <c r="C61" s="11">
        <v>366145481</v>
      </c>
      <c r="D61" s="11" t="s">
        <v>1237</v>
      </c>
      <c r="E61" s="14">
        <v>27</v>
      </c>
      <c r="F61" s="11" t="s">
        <v>96</v>
      </c>
      <c r="G61" s="14">
        <v>16</v>
      </c>
      <c r="H61" s="11" t="s">
        <v>58</v>
      </c>
      <c r="I61" s="16">
        <v>73</v>
      </c>
      <c r="J61" s="16" t="s">
        <v>118</v>
      </c>
      <c r="K61" s="16">
        <v>24</v>
      </c>
      <c r="L61" s="16" t="s">
        <v>143</v>
      </c>
      <c r="M61" s="15">
        <v>13</v>
      </c>
      <c r="N61" s="16" t="s">
        <v>60</v>
      </c>
      <c r="O61" s="16">
        <v>13</v>
      </c>
      <c r="P61" s="16" t="s">
        <v>60</v>
      </c>
      <c r="Q61" s="16">
        <v>9</v>
      </c>
      <c r="R61" s="16" t="s">
        <v>92</v>
      </c>
      <c r="S61" s="16">
        <v>5</v>
      </c>
      <c r="T61" s="16" t="s">
        <v>777</v>
      </c>
      <c r="U61" s="16">
        <v>8</v>
      </c>
      <c r="V61" s="16" t="s">
        <v>94</v>
      </c>
      <c r="W61" s="15">
        <v>612.86</v>
      </c>
      <c r="X61" s="14">
        <v>69723</v>
      </c>
      <c r="Y61" s="14" t="s">
        <v>2019</v>
      </c>
      <c r="Z61" s="11" t="s">
        <v>1702</v>
      </c>
      <c r="AA61" s="14" t="s">
        <v>679</v>
      </c>
      <c r="AB61" s="19" t="s">
        <v>1628</v>
      </c>
      <c r="AC61" s="14" t="s">
        <v>2110</v>
      </c>
      <c r="AD61" s="18" t="s">
        <v>660</v>
      </c>
      <c r="AE61" s="14">
        <v>6495978</v>
      </c>
      <c r="AF61" s="20" t="s">
        <v>64</v>
      </c>
      <c r="AG61" s="11">
        <v>193861677</v>
      </c>
      <c r="AH61" s="18" t="s">
        <v>1238</v>
      </c>
      <c r="AI61" s="18" t="s">
        <v>866</v>
      </c>
      <c r="AJ61" s="11">
        <v>94199800</v>
      </c>
      <c r="AK61" s="18" t="s">
        <v>1082</v>
      </c>
      <c r="AL61" s="18" t="s">
        <v>65</v>
      </c>
      <c r="AM61" s="11">
        <v>24200000</v>
      </c>
      <c r="AN61" s="18" t="s">
        <v>1239</v>
      </c>
      <c r="AO61" s="18" t="s">
        <v>80</v>
      </c>
      <c r="AP61" s="11">
        <v>19120000</v>
      </c>
      <c r="AQ61" s="18" t="s">
        <v>524</v>
      </c>
      <c r="AR61" s="18" t="s">
        <v>190</v>
      </c>
      <c r="AS61" s="11">
        <v>12081700</v>
      </c>
      <c r="AT61" s="18" t="s">
        <v>326</v>
      </c>
      <c r="AU61" s="18" t="s">
        <v>64</v>
      </c>
      <c r="AV61" s="11">
        <v>193861677</v>
      </c>
      <c r="AW61" s="11" t="s">
        <v>1238</v>
      </c>
      <c r="AX61" s="11" t="s">
        <v>1796</v>
      </c>
      <c r="AY61" s="11" t="s">
        <v>347</v>
      </c>
      <c r="AZ61" s="11">
        <v>25670939050</v>
      </c>
      <c r="BA61" s="11" t="s">
        <v>2344</v>
      </c>
      <c r="BB61" s="22" t="s">
        <v>1829</v>
      </c>
      <c r="BC61" s="11" t="s">
        <v>916</v>
      </c>
      <c r="BD61" s="11">
        <v>10633804</v>
      </c>
      <c r="BE61" s="18" t="s">
        <v>794</v>
      </c>
      <c r="BF61" s="11" t="s">
        <v>1856</v>
      </c>
      <c r="BG61" s="18" t="s">
        <v>347</v>
      </c>
      <c r="BH61" s="11">
        <v>4569056766</v>
      </c>
      <c r="BI61" s="18" t="s">
        <v>887</v>
      </c>
      <c r="BJ61" s="11" t="s">
        <v>1868</v>
      </c>
      <c r="BK61" s="20" t="s">
        <v>65</v>
      </c>
      <c r="BL61" s="11">
        <v>24200000</v>
      </c>
      <c r="BM61" s="11" t="s">
        <v>1239</v>
      </c>
      <c r="BN61" s="11" t="s">
        <v>1922</v>
      </c>
      <c r="BO61" s="11" t="s">
        <v>347</v>
      </c>
      <c r="BP61" s="11">
        <v>3415219505</v>
      </c>
      <c r="BQ61" s="14" t="s">
        <v>917</v>
      </c>
      <c r="BR61" s="22" t="s">
        <v>1959</v>
      </c>
      <c r="BS61" s="18" t="s">
        <v>866</v>
      </c>
      <c r="BT61" s="11">
        <v>94199800</v>
      </c>
      <c r="BU61" s="18" t="s">
        <v>1082</v>
      </c>
      <c r="BV61" s="11">
        <v>1125</v>
      </c>
      <c r="BW61" s="11" t="s">
        <v>348</v>
      </c>
      <c r="BX61" s="11">
        <v>2118710913</v>
      </c>
      <c r="BY61" s="11" t="s">
        <v>793</v>
      </c>
      <c r="BZ61" s="11">
        <v>326</v>
      </c>
      <c r="CA61" s="11" t="s">
        <v>868</v>
      </c>
      <c r="CB61" s="11">
        <v>2873500</v>
      </c>
      <c r="CC61" s="14" t="s">
        <v>760</v>
      </c>
      <c r="CD61" s="11">
        <v>34</v>
      </c>
      <c r="CE61" s="11" t="s">
        <v>347</v>
      </c>
      <c r="CF61" s="11">
        <v>1718465453</v>
      </c>
      <c r="CG61" s="20" t="s">
        <v>918</v>
      </c>
      <c r="CH61" s="11">
        <v>265</v>
      </c>
      <c r="CI61" s="11">
        <v>212512853</v>
      </c>
      <c r="CJ61" s="11">
        <v>153632628</v>
      </c>
      <c r="CK61" s="18" t="s">
        <v>839</v>
      </c>
      <c r="CL61" s="23" t="s">
        <v>1479</v>
      </c>
      <c r="CM61" s="11" t="s">
        <v>401</v>
      </c>
      <c r="CN61" s="11">
        <v>4173950</v>
      </c>
      <c r="CO61" s="11">
        <v>45025850</v>
      </c>
      <c r="CP61" s="20">
        <v>10.787347</v>
      </c>
      <c r="CQ61" s="11" t="s">
        <v>287</v>
      </c>
      <c r="CR61" s="11">
        <v>4173950</v>
      </c>
      <c r="CS61" s="11">
        <v>45025850</v>
      </c>
      <c r="CT61" s="20">
        <v>10.787347</v>
      </c>
      <c r="CU61" s="11" t="s">
        <v>287</v>
      </c>
      <c r="CV61" s="11">
        <v>47973500</v>
      </c>
      <c r="CW61" s="11">
        <v>-100000</v>
      </c>
      <c r="CX61" s="20">
        <v>-2.0844841423000001E-3</v>
      </c>
      <c r="CY61" s="18" t="s">
        <v>286</v>
      </c>
      <c r="CZ61" s="19" t="s">
        <v>66</v>
      </c>
      <c r="DA61" s="11">
        <v>98404677</v>
      </c>
      <c r="DB61" s="11" t="s">
        <v>913</v>
      </c>
      <c r="DC61" s="11">
        <v>290236677</v>
      </c>
      <c r="DD61" s="11" t="s">
        <v>1240</v>
      </c>
      <c r="DE61" s="19" t="s">
        <v>1461</v>
      </c>
      <c r="DF61" s="11">
        <v>11834870373</v>
      </c>
      <c r="DG61" s="14">
        <v>33893433079</v>
      </c>
      <c r="DH61" s="11">
        <v>97073300</v>
      </c>
      <c r="DI61" s="11">
        <v>49199800</v>
      </c>
      <c r="DJ61" s="11">
        <v>49199800</v>
      </c>
      <c r="DK61" s="11">
        <v>47873500</v>
      </c>
      <c r="DL61" s="14">
        <v>0</v>
      </c>
      <c r="DM61" s="14">
        <v>20</v>
      </c>
      <c r="DN61" s="15">
        <v>1</v>
      </c>
      <c r="DO61" s="19" t="s">
        <v>2254</v>
      </c>
      <c r="DP61" s="21">
        <v>4.6964490259999998E-2</v>
      </c>
      <c r="DQ61" s="14" t="s">
        <v>745</v>
      </c>
      <c r="DR61" s="24">
        <v>11554</v>
      </c>
      <c r="DS61" s="17" t="s">
        <v>2315</v>
      </c>
      <c r="DT61" s="17">
        <v>4258</v>
      </c>
      <c r="DU61" s="17" t="s">
        <v>2217</v>
      </c>
      <c r="DV61" s="16" t="s">
        <v>1241</v>
      </c>
    </row>
    <row r="62" spans="1:126" x14ac:dyDescent="0.25">
      <c r="A62" s="18" t="s">
        <v>661</v>
      </c>
      <c r="B62" s="16" t="s">
        <v>222</v>
      </c>
      <c r="C62" s="11">
        <v>127293208</v>
      </c>
      <c r="D62" s="11" t="s">
        <v>1242</v>
      </c>
      <c r="E62" s="14">
        <v>66</v>
      </c>
      <c r="F62" s="11" t="s">
        <v>69</v>
      </c>
      <c r="G62" s="14">
        <v>85</v>
      </c>
      <c r="H62" s="11" t="s">
        <v>111</v>
      </c>
      <c r="I62" s="16">
        <v>16</v>
      </c>
      <c r="J62" s="16" t="s">
        <v>58</v>
      </c>
      <c r="K62" s="16">
        <v>55</v>
      </c>
      <c r="L62" s="16" t="s">
        <v>106</v>
      </c>
      <c r="M62" s="15">
        <v>57</v>
      </c>
      <c r="N62" s="16" t="s">
        <v>109</v>
      </c>
      <c r="O62" s="16">
        <v>68</v>
      </c>
      <c r="P62" s="16" t="s">
        <v>174</v>
      </c>
      <c r="Q62" s="16">
        <v>80</v>
      </c>
      <c r="R62" s="16" t="s">
        <v>192</v>
      </c>
      <c r="S62" s="16">
        <v>71</v>
      </c>
      <c r="T62" s="16" t="s">
        <v>114</v>
      </c>
      <c r="U62" s="16">
        <v>72</v>
      </c>
      <c r="V62" s="16" t="s">
        <v>180</v>
      </c>
      <c r="W62" s="15">
        <v>194.86</v>
      </c>
      <c r="X62" s="14">
        <v>11129</v>
      </c>
      <c r="Y62" s="14" t="s">
        <v>2020</v>
      </c>
      <c r="Z62" s="11" t="s">
        <v>1703</v>
      </c>
      <c r="AA62" s="14" t="s">
        <v>659</v>
      </c>
      <c r="AB62" s="19" t="s">
        <v>1481</v>
      </c>
      <c r="AC62" s="14" t="s">
        <v>2111</v>
      </c>
      <c r="AD62" s="18" t="s">
        <v>662</v>
      </c>
      <c r="AE62" s="14">
        <v>6495978</v>
      </c>
      <c r="AF62" s="20" t="s">
        <v>64</v>
      </c>
      <c r="AG62" s="11">
        <v>116371282</v>
      </c>
      <c r="AH62" s="18" t="s">
        <v>1243</v>
      </c>
      <c r="AI62" s="18" t="s">
        <v>65</v>
      </c>
      <c r="AJ62" s="11">
        <v>8635000</v>
      </c>
      <c r="AK62" s="18" t="s">
        <v>1244</v>
      </c>
      <c r="AL62" s="18" t="s">
        <v>866</v>
      </c>
      <c r="AM62" s="11">
        <v>960000</v>
      </c>
      <c r="AN62" s="28" t="s">
        <v>754</v>
      </c>
      <c r="AO62" s="18" t="s">
        <v>374</v>
      </c>
      <c r="AP62" s="11">
        <v>550000</v>
      </c>
      <c r="AQ62" s="28" t="s">
        <v>753</v>
      </c>
      <c r="AR62" s="18" t="s">
        <v>104</v>
      </c>
      <c r="AS62" s="11">
        <v>326926</v>
      </c>
      <c r="AT62" s="28" t="s">
        <v>899</v>
      </c>
      <c r="AU62" s="18" t="s">
        <v>64</v>
      </c>
      <c r="AV62" s="11">
        <v>116371282</v>
      </c>
      <c r="AW62" s="11" t="s">
        <v>1243</v>
      </c>
      <c r="AX62" s="11" t="s">
        <v>1797</v>
      </c>
      <c r="AY62" s="11" t="s">
        <v>348</v>
      </c>
      <c r="AZ62" s="11">
        <v>25670939050</v>
      </c>
      <c r="BA62" s="11" t="s">
        <v>2344</v>
      </c>
      <c r="BB62" s="22" t="s">
        <v>1829</v>
      </c>
      <c r="BC62" s="11" t="s">
        <v>916</v>
      </c>
      <c r="BD62" s="11">
        <v>0</v>
      </c>
      <c r="BE62" s="18" t="s">
        <v>260</v>
      </c>
      <c r="BF62" s="22" t="s">
        <v>1867</v>
      </c>
      <c r="BG62" s="18" t="s">
        <v>347</v>
      </c>
      <c r="BH62" s="11">
        <v>4569056766</v>
      </c>
      <c r="BI62" s="18" t="s">
        <v>887</v>
      </c>
      <c r="BJ62" s="11" t="s">
        <v>1868</v>
      </c>
      <c r="BK62" s="20" t="s">
        <v>65</v>
      </c>
      <c r="BL62" s="11">
        <v>8635000</v>
      </c>
      <c r="BM62" s="11" t="s">
        <v>1244</v>
      </c>
      <c r="BN62" s="11" t="s">
        <v>1923</v>
      </c>
      <c r="BO62" s="11" t="s">
        <v>348</v>
      </c>
      <c r="BP62" s="11">
        <v>3415219505</v>
      </c>
      <c r="BQ62" s="14" t="s">
        <v>917</v>
      </c>
      <c r="BR62" s="22" t="s">
        <v>1959</v>
      </c>
      <c r="BS62" s="18" t="s">
        <v>866</v>
      </c>
      <c r="BT62" s="11">
        <v>960000</v>
      </c>
      <c r="BU62" s="18" t="s">
        <v>754</v>
      </c>
      <c r="BV62" s="11">
        <v>82</v>
      </c>
      <c r="BW62" s="11" t="s">
        <v>347</v>
      </c>
      <c r="BX62" s="11">
        <v>2118710913</v>
      </c>
      <c r="BY62" s="11" t="s">
        <v>793</v>
      </c>
      <c r="BZ62" s="11">
        <v>326</v>
      </c>
      <c r="CA62" s="11" t="s">
        <v>868</v>
      </c>
      <c r="CB62" s="11">
        <v>0</v>
      </c>
      <c r="CC62" s="14" t="s">
        <v>260</v>
      </c>
      <c r="CD62" s="11">
        <v>0</v>
      </c>
      <c r="CE62" s="11" t="s">
        <v>347</v>
      </c>
      <c r="CF62" s="11">
        <v>1718465453</v>
      </c>
      <c r="CG62" s="20" t="s">
        <v>918</v>
      </c>
      <c r="CH62" s="11">
        <v>265</v>
      </c>
      <c r="CI62" s="11">
        <v>124816786</v>
      </c>
      <c r="CJ62" s="11">
        <v>2476422</v>
      </c>
      <c r="CK62" s="18" t="s">
        <v>300</v>
      </c>
      <c r="CL62" s="23" t="s">
        <v>1480</v>
      </c>
      <c r="CM62" s="11" t="s">
        <v>401</v>
      </c>
      <c r="CN62" s="11">
        <v>960000</v>
      </c>
      <c r="CO62" s="11">
        <v>0</v>
      </c>
      <c r="CP62" s="20">
        <v>0</v>
      </c>
      <c r="CQ62" s="11" t="s">
        <v>292</v>
      </c>
      <c r="CR62" s="11">
        <v>656000</v>
      </c>
      <c r="CS62" s="11">
        <v>0</v>
      </c>
      <c r="CT62" s="20">
        <v>0</v>
      </c>
      <c r="CU62" s="11" t="s">
        <v>292</v>
      </c>
      <c r="CV62" s="11">
        <v>0</v>
      </c>
      <c r="CW62" s="11">
        <v>0</v>
      </c>
      <c r="CX62" s="20">
        <v>0</v>
      </c>
      <c r="CY62" s="18" t="s">
        <v>292</v>
      </c>
      <c r="CZ62" s="19" t="s">
        <v>66</v>
      </c>
      <c r="DA62" s="11">
        <v>24868571</v>
      </c>
      <c r="DB62" s="11" t="s">
        <v>831</v>
      </c>
      <c r="DC62" s="11">
        <v>126333208</v>
      </c>
      <c r="DD62" s="11" t="s">
        <v>933</v>
      </c>
      <c r="DE62" s="19" t="s">
        <v>1561</v>
      </c>
      <c r="DF62" s="11">
        <v>11834870373</v>
      </c>
      <c r="DG62" s="14">
        <v>33893433079</v>
      </c>
      <c r="DH62" s="11">
        <v>1110000</v>
      </c>
      <c r="DI62" s="11">
        <v>960000</v>
      </c>
      <c r="DJ62" s="11">
        <v>656000</v>
      </c>
      <c r="DK62" s="11">
        <v>0</v>
      </c>
      <c r="DL62" s="14">
        <v>150000</v>
      </c>
      <c r="DM62" s="14">
        <v>4</v>
      </c>
      <c r="DN62" s="15">
        <v>0</v>
      </c>
      <c r="DO62" s="19" t="s">
        <v>2251</v>
      </c>
      <c r="DP62" s="21">
        <v>4.6964490259999998E-2</v>
      </c>
      <c r="DQ62" s="14" t="s">
        <v>744</v>
      </c>
      <c r="DR62" s="24">
        <v>1714</v>
      </c>
      <c r="DS62" s="17" t="s">
        <v>2316</v>
      </c>
      <c r="DT62" s="17">
        <v>560</v>
      </c>
      <c r="DU62" s="17" t="s">
        <v>2218</v>
      </c>
      <c r="DV62" s="16" t="s">
        <v>755</v>
      </c>
    </row>
    <row r="63" spans="1:126" x14ac:dyDescent="0.25">
      <c r="A63" s="18" t="s">
        <v>663</v>
      </c>
      <c r="B63" s="16" t="s">
        <v>223</v>
      </c>
      <c r="C63" s="11">
        <v>154922357</v>
      </c>
      <c r="D63" s="11" t="s">
        <v>1245</v>
      </c>
      <c r="E63" s="14">
        <v>57</v>
      </c>
      <c r="F63" s="11" t="s">
        <v>109</v>
      </c>
      <c r="G63" s="14">
        <v>34</v>
      </c>
      <c r="H63" s="11" t="s">
        <v>70</v>
      </c>
      <c r="I63" s="16">
        <v>83</v>
      </c>
      <c r="J63" s="16" t="s">
        <v>97</v>
      </c>
      <c r="K63" s="16">
        <v>47</v>
      </c>
      <c r="L63" s="16" t="s">
        <v>176</v>
      </c>
      <c r="M63" s="15">
        <v>23</v>
      </c>
      <c r="N63" s="16" t="s">
        <v>141</v>
      </c>
      <c r="O63" s="16">
        <v>25</v>
      </c>
      <c r="P63" s="16" t="s">
        <v>124</v>
      </c>
      <c r="Q63" s="16">
        <v>22</v>
      </c>
      <c r="R63" s="16" t="s">
        <v>204</v>
      </c>
      <c r="S63" s="16">
        <v>8</v>
      </c>
      <c r="T63" s="16" t="s">
        <v>94</v>
      </c>
      <c r="U63" s="16">
        <v>22</v>
      </c>
      <c r="V63" s="16" t="s">
        <v>204</v>
      </c>
      <c r="W63" s="15">
        <v>634.91</v>
      </c>
      <c r="X63" s="14">
        <v>39181</v>
      </c>
      <c r="Y63" s="14" t="s">
        <v>2021</v>
      </c>
      <c r="Z63" s="11" t="s">
        <v>1704</v>
      </c>
      <c r="AA63" s="14" t="s">
        <v>682</v>
      </c>
      <c r="AB63" s="19" t="s">
        <v>1593</v>
      </c>
      <c r="AC63" s="14" t="s">
        <v>2112</v>
      </c>
      <c r="AD63" s="18" t="s">
        <v>664</v>
      </c>
      <c r="AE63" s="14">
        <v>6495978</v>
      </c>
      <c r="AF63" s="20" t="s">
        <v>64</v>
      </c>
      <c r="AG63" s="11">
        <v>72410786</v>
      </c>
      <c r="AH63" s="18" t="s">
        <v>1246</v>
      </c>
      <c r="AI63" s="20" t="s">
        <v>866</v>
      </c>
      <c r="AJ63" s="11">
        <v>33589660</v>
      </c>
      <c r="AK63" s="18" t="s">
        <v>535</v>
      </c>
      <c r="AL63" s="20" t="s">
        <v>65</v>
      </c>
      <c r="AM63" s="11">
        <v>22785000</v>
      </c>
      <c r="AN63" s="18" t="s">
        <v>1247</v>
      </c>
      <c r="AO63" s="18" t="s">
        <v>80</v>
      </c>
      <c r="AP63" s="11">
        <v>12650000</v>
      </c>
      <c r="AQ63" s="18" t="s">
        <v>533</v>
      </c>
      <c r="AR63" s="18" t="s">
        <v>868</v>
      </c>
      <c r="AS63" s="11">
        <v>4167000</v>
      </c>
      <c r="AT63" s="18" t="s">
        <v>869</v>
      </c>
      <c r="AU63" s="18" t="s">
        <v>64</v>
      </c>
      <c r="AV63" s="11">
        <v>72410786</v>
      </c>
      <c r="AW63" s="11" t="s">
        <v>1246</v>
      </c>
      <c r="AX63" s="11" t="s">
        <v>1798</v>
      </c>
      <c r="AY63" s="11" t="s">
        <v>347</v>
      </c>
      <c r="AZ63" s="11">
        <v>25670939050</v>
      </c>
      <c r="BA63" s="11" t="s">
        <v>2344</v>
      </c>
      <c r="BB63" s="22" t="s">
        <v>1829</v>
      </c>
      <c r="BC63" s="11" t="s">
        <v>916</v>
      </c>
      <c r="BD63" s="11">
        <v>0</v>
      </c>
      <c r="BE63" s="18" t="s">
        <v>260</v>
      </c>
      <c r="BF63" s="22" t="s">
        <v>1867</v>
      </c>
      <c r="BG63" s="18" t="s">
        <v>347</v>
      </c>
      <c r="BH63" s="11">
        <v>4569056766</v>
      </c>
      <c r="BI63" s="18" t="s">
        <v>887</v>
      </c>
      <c r="BJ63" s="11" t="s">
        <v>1868</v>
      </c>
      <c r="BK63" s="20" t="s">
        <v>65</v>
      </c>
      <c r="BL63" s="11">
        <v>22785000</v>
      </c>
      <c r="BM63" s="11" t="s">
        <v>1247</v>
      </c>
      <c r="BN63" s="11" t="s">
        <v>1924</v>
      </c>
      <c r="BO63" s="11" t="s">
        <v>347</v>
      </c>
      <c r="BP63" s="11">
        <v>3415219505</v>
      </c>
      <c r="BQ63" s="14" t="s">
        <v>917</v>
      </c>
      <c r="BR63" s="22" t="s">
        <v>1959</v>
      </c>
      <c r="BS63" s="18" t="s">
        <v>866</v>
      </c>
      <c r="BT63" s="11">
        <v>33589660</v>
      </c>
      <c r="BU63" s="18" t="s">
        <v>535</v>
      </c>
      <c r="BV63" s="11">
        <v>742</v>
      </c>
      <c r="BW63" s="11" t="s">
        <v>348</v>
      </c>
      <c r="BX63" s="11">
        <v>2118710913</v>
      </c>
      <c r="BY63" s="11" t="s">
        <v>793</v>
      </c>
      <c r="BZ63" s="11">
        <v>326</v>
      </c>
      <c r="CA63" s="11" t="s">
        <v>868</v>
      </c>
      <c r="CB63" s="11">
        <v>4167000</v>
      </c>
      <c r="CC63" s="14" t="s">
        <v>869</v>
      </c>
      <c r="CD63" s="11">
        <v>92</v>
      </c>
      <c r="CE63" s="11" t="s">
        <v>347</v>
      </c>
      <c r="CF63" s="11">
        <v>1718465453</v>
      </c>
      <c r="CG63" s="20" t="s">
        <v>918</v>
      </c>
      <c r="CH63" s="11">
        <v>265</v>
      </c>
      <c r="CI63" s="11">
        <v>147955281</v>
      </c>
      <c r="CJ63" s="11">
        <v>6967076</v>
      </c>
      <c r="CK63" s="18" t="s">
        <v>371</v>
      </c>
      <c r="CL63" s="23" t="s">
        <v>1481</v>
      </c>
      <c r="CM63" s="11" t="s">
        <v>401</v>
      </c>
      <c r="CN63" s="11">
        <v>35338630</v>
      </c>
      <c r="CO63" s="11">
        <v>-1748970</v>
      </c>
      <c r="CP63" s="20">
        <v>-4.9491E-2</v>
      </c>
      <c r="CQ63" s="11" t="s">
        <v>286</v>
      </c>
      <c r="CR63" s="11">
        <v>34356630</v>
      </c>
      <c r="CS63" s="11">
        <v>-1223970</v>
      </c>
      <c r="CT63" s="20">
        <v>-3.5624999999999997E-2</v>
      </c>
      <c r="CU63" s="11" t="s">
        <v>286</v>
      </c>
      <c r="CV63" s="11">
        <v>3467000</v>
      </c>
      <c r="CW63" s="11">
        <v>700000</v>
      </c>
      <c r="CX63" s="20">
        <v>0.2019036631093</v>
      </c>
      <c r="CY63" s="18" t="s">
        <v>287</v>
      </c>
      <c r="CZ63" s="19" t="s">
        <v>66</v>
      </c>
      <c r="DA63" s="11">
        <v>54867697</v>
      </c>
      <c r="DB63" s="11" t="s">
        <v>1248</v>
      </c>
      <c r="DC63" s="11">
        <v>116135697</v>
      </c>
      <c r="DD63" s="11" t="s">
        <v>1249</v>
      </c>
      <c r="DE63" s="19" t="s">
        <v>1476</v>
      </c>
      <c r="DF63" s="11">
        <v>11834870373</v>
      </c>
      <c r="DG63" s="14">
        <v>33893433079</v>
      </c>
      <c r="DH63" s="11">
        <v>37756660</v>
      </c>
      <c r="DI63" s="11">
        <v>33589660</v>
      </c>
      <c r="DJ63" s="11">
        <v>33132660</v>
      </c>
      <c r="DK63" s="11">
        <v>4167000</v>
      </c>
      <c r="DL63" s="14">
        <v>0</v>
      </c>
      <c r="DM63" s="14">
        <v>17</v>
      </c>
      <c r="DN63" s="15">
        <v>2</v>
      </c>
      <c r="DO63" s="19" t="s">
        <v>2265</v>
      </c>
      <c r="DP63" s="21">
        <v>4.6964490259999998E-2</v>
      </c>
      <c r="DQ63" s="14" t="s">
        <v>745</v>
      </c>
      <c r="DR63" s="24">
        <v>6971</v>
      </c>
      <c r="DS63" s="17" t="s">
        <v>2317</v>
      </c>
      <c r="DT63" s="17">
        <v>4818</v>
      </c>
      <c r="DU63" s="17" t="s">
        <v>2219</v>
      </c>
      <c r="DV63" s="16" t="s">
        <v>1250</v>
      </c>
    </row>
    <row r="64" spans="1:126" x14ac:dyDescent="0.25">
      <c r="A64" s="18" t="s">
        <v>665</v>
      </c>
      <c r="B64" s="16" t="s">
        <v>224</v>
      </c>
      <c r="C64" s="11">
        <v>1147104693</v>
      </c>
      <c r="D64" s="11" t="s">
        <v>666</v>
      </c>
      <c r="E64" s="14">
        <v>8</v>
      </c>
      <c r="F64" s="11" t="s">
        <v>93</v>
      </c>
      <c r="G64" s="14">
        <v>7</v>
      </c>
      <c r="H64" s="11" t="s">
        <v>135</v>
      </c>
      <c r="I64" s="16">
        <v>56</v>
      </c>
      <c r="J64" s="16" t="s">
        <v>103</v>
      </c>
      <c r="K64" s="16">
        <v>9</v>
      </c>
      <c r="L64" s="16" t="s">
        <v>92</v>
      </c>
      <c r="M64" s="15">
        <v>4</v>
      </c>
      <c r="N64" s="16" t="s">
        <v>186</v>
      </c>
      <c r="O64" s="16">
        <v>5</v>
      </c>
      <c r="P64" s="16" t="s">
        <v>187</v>
      </c>
      <c r="Q64" s="16">
        <v>4</v>
      </c>
      <c r="R64" s="16" t="s">
        <v>186</v>
      </c>
      <c r="S64" s="16">
        <v>4</v>
      </c>
      <c r="T64" s="16" t="s">
        <v>791</v>
      </c>
      <c r="U64" s="16">
        <v>11</v>
      </c>
      <c r="V64" s="16" t="s">
        <v>90</v>
      </c>
      <c r="W64" s="15">
        <v>539.28</v>
      </c>
      <c r="X64" s="14">
        <v>135430</v>
      </c>
      <c r="Y64" s="14" t="s">
        <v>2022</v>
      </c>
      <c r="Z64" s="11" t="s">
        <v>1705</v>
      </c>
      <c r="AA64" s="14" t="s">
        <v>2156</v>
      </c>
      <c r="AB64" s="19" t="s">
        <v>1629</v>
      </c>
      <c r="AC64" s="14" t="s">
        <v>2113</v>
      </c>
      <c r="AD64" s="18" t="s">
        <v>667</v>
      </c>
      <c r="AE64" s="14">
        <v>6495978</v>
      </c>
      <c r="AF64" s="20" t="s">
        <v>64</v>
      </c>
      <c r="AG64" s="11">
        <v>414763987</v>
      </c>
      <c r="AH64" s="18" t="s">
        <v>1251</v>
      </c>
      <c r="AI64" s="18" t="s">
        <v>868</v>
      </c>
      <c r="AJ64" s="11">
        <v>171722362</v>
      </c>
      <c r="AK64" s="18" t="s">
        <v>1252</v>
      </c>
      <c r="AL64" s="18" t="s">
        <v>65</v>
      </c>
      <c r="AM64" s="11">
        <v>147620000</v>
      </c>
      <c r="AN64" s="18" t="s">
        <v>1253</v>
      </c>
      <c r="AO64" s="18" t="s">
        <v>916</v>
      </c>
      <c r="AP64" s="11">
        <v>139007485</v>
      </c>
      <c r="AQ64" s="18" t="s">
        <v>851</v>
      </c>
      <c r="AR64" s="18" t="s">
        <v>104</v>
      </c>
      <c r="AS64" s="11">
        <v>119419459</v>
      </c>
      <c r="AT64" s="18" t="s">
        <v>1254</v>
      </c>
      <c r="AU64" s="18" t="s">
        <v>64</v>
      </c>
      <c r="AV64" s="11">
        <v>414763987</v>
      </c>
      <c r="AW64" s="11" t="s">
        <v>1251</v>
      </c>
      <c r="AX64" s="11" t="s">
        <v>1799</v>
      </c>
      <c r="AY64" s="11" t="s">
        <v>347</v>
      </c>
      <c r="AZ64" s="11">
        <v>25670939050</v>
      </c>
      <c r="BA64" s="11" t="s">
        <v>2344</v>
      </c>
      <c r="BB64" s="22" t="s">
        <v>1829</v>
      </c>
      <c r="BC64" s="11" t="s">
        <v>916</v>
      </c>
      <c r="BD64" s="11">
        <v>139007485</v>
      </c>
      <c r="BE64" s="18" t="s">
        <v>851</v>
      </c>
      <c r="BF64" s="11" t="s">
        <v>1857</v>
      </c>
      <c r="BG64" s="18" t="s">
        <v>348</v>
      </c>
      <c r="BH64" s="11">
        <v>4569056766</v>
      </c>
      <c r="BI64" s="18" t="s">
        <v>887</v>
      </c>
      <c r="BJ64" s="11" t="s">
        <v>1868</v>
      </c>
      <c r="BK64" s="20" t="s">
        <v>65</v>
      </c>
      <c r="BL64" s="11">
        <v>147620000</v>
      </c>
      <c r="BM64" s="11" t="s">
        <v>1253</v>
      </c>
      <c r="BN64" s="11" t="s">
        <v>1917</v>
      </c>
      <c r="BO64" s="11" t="s">
        <v>348</v>
      </c>
      <c r="BP64" s="11">
        <v>3415219505</v>
      </c>
      <c r="BQ64" s="14" t="s">
        <v>917</v>
      </c>
      <c r="BR64" s="22" t="s">
        <v>1959</v>
      </c>
      <c r="BS64" s="18" t="s">
        <v>866</v>
      </c>
      <c r="BT64" s="11">
        <v>66655000</v>
      </c>
      <c r="BU64" s="18" t="s">
        <v>1255</v>
      </c>
      <c r="BV64" s="11">
        <v>362</v>
      </c>
      <c r="BW64" s="11" t="s">
        <v>348</v>
      </c>
      <c r="BX64" s="11">
        <v>2118710913</v>
      </c>
      <c r="BY64" s="11" t="s">
        <v>793</v>
      </c>
      <c r="BZ64" s="11">
        <v>326</v>
      </c>
      <c r="CA64" s="11" t="s">
        <v>868</v>
      </c>
      <c r="CB64" s="11">
        <v>171722362</v>
      </c>
      <c r="CC64" s="14" t="s">
        <v>1252</v>
      </c>
      <c r="CD64" s="11">
        <v>933</v>
      </c>
      <c r="CE64" s="11" t="s">
        <v>348</v>
      </c>
      <c r="CF64" s="11">
        <v>1718465453</v>
      </c>
      <c r="CG64" s="20" t="s">
        <v>918</v>
      </c>
      <c r="CH64" s="11">
        <v>265</v>
      </c>
      <c r="CI64" s="11">
        <v>1041840813</v>
      </c>
      <c r="CJ64" s="11">
        <v>105263880</v>
      </c>
      <c r="CK64" s="18" t="s">
        <v>1256</v>
      </c>
      <c r="CL64" s="23" t="s">
        <v>1482</v>
      </c>
      <c r="CM64" s="11" t="s">
        <v>401</v>
      </c>
      <c r="CN64" s="11">
        <v>60203000</v>
      </c>
      <c r="CO64" s="11">
        <v>6452000</v>
      </c>
      <c r="CP64" s="20">
        <v>0.10717</v>
      </c>
      <c r="CQ64" s="11" t="s">
        <v>287</v>
      </c>
      <c r="CR64" s="11">
        <v>57128000</v>
      </c>
      <c r="CS64" s="11">
        <v>5452000</v>
      </c>
      <c r="CT64" s="20">
        <v>9.5434000000000005E-2</v>
      </c>
      <c r="CU64" s="11" t="s">
        <v>287</v>
      </c>
      <c r="CV64" s="11">
        <v>193073339</v>
      </c>
      <c r="CW64" s="11">
        <v>-21350977</v>
      </c>
      <c r="CX64" s="20">
        <v>-0.1105848021823</v>
      </c>
      <c r="CY64" s="18" t="s">
        <v>286</v>
      </c>
      <c r="CZ64" s="19" t="s">
        <v>66</v>
      </c>
      <c r="DA64" s="11">
        <v>74202403</v>
      </c>
      <c r="DB64" s="11" t="s">
        <v>1257</v>
      </c>
      <c r="DC64" s="11">
        <v>870032208</v>
      </c>
      <c r="DD64" s="11" t="s">
        <v>1258</v>
      </c>
      <c r="DE64" s="19" t="s">
        <v>1462</v>
      </c>
      <c r="DF64" s="11">
        <v>11834870373</v>
      </c>
      <c r="DG64" s="14">
        <v>33893433079</v>
      </c>
      <c r="DH64" s="11">
        <v>238377362</v>
      </c>
      <c r="DI64" s="11">
        <v>66655000</v>
      </c>
      <c r="DJ64" s="11">
        <v>62580000</v>
      </c>
      <c r="DK64" s="11">
        <v>171722362</v>
      </c>
      <c r="DL64" s="14">
        <v>0</v>
      </c>
      <c r="DM64" s="14">
        <v>38</v>
      </c>
      <c r="DN64" s="15">
        <v>0</v>
      </c>
      <c r="DO64" s="19" t="s">
        <v>2251</v>
      </c>
      <c r="DP64" s="21">
        <v>4.6964490259999998E-2</v>
      </c>
      <c r="DQ64" s="14" t="s">
        <v>744</v>
      </c>
      <c r="DR64" s="24">
        <v>29870</v>
      </c>
      <c r="DS64" s="17" t="s">
        <v>2318</v>
      </c>
      <c r="DT64" s="17">
        <v>2231</v>
      </c>
      <c r="DU64" s="17" t="s">
        <v>2220</v>
      </c>
      <c r="DV64" s="16" t="s">
        <v>1259</v>
      </c>
    </row>
    <row r="65" spans="1:126" x14ac:dyDescent="0.25">
      <c r="A65" s="18" t="s">
        <v>668</v>
      </c>
      <c r="B65" s="16" t="s">
        <v>225</v>
      </c>
      <c r="C65" s="11">
        <v>37301831</v>
      </c>
      <c r="D65" s="11" t="s">
        <v>1260</v>
      </c>
      <c r="E65" s="14">
        <v>93</v>
      </c>
      <c r="F65" s="11" t="s">
        <v>128</v>
      </c>
      <c r="G65" s="14">
        <v>93</v>
      </c>
      <c r="H65" s="11" t="s">
        <v>128</v>
      </c>
      <c r="I65" s="16">
        <v>58</v>
      </c>
      <c r="J65" s="16" t="s">
        <v>194</v>
      </c>
      <c r="K65" s="16">
        <v>68</v>
      </c>
      <c r="L65" s="16" t="s">
        <v>174</v>
      </c>
      <c r="M65" s="15">
        <v>37</v>
      </c>
      <c r="N65" s="16" t="s">
        <v>130</v>
      </c>
      <c r="O65" s="16">
        <v>67</v>
      </c>
      <c r="P65" s="16" t="s">
        <v>91</v>
      </c>
      <c r="Q65" s="16">
        <v>62</v>
      </c>
      <c r="R65" s="16" t="s">
        <v>86</v>
      </c>
      <c r="S65" s="16">
        <v>82</v>
      </c>
      <c r="T65" s="16" t="s">
        <v>136</v>
      </c>
      <c r="U65" s="16">
        <v>25</v>
      </c>
      <c r="V65" s="16" t="s">
        <v>124</v>
      </c>
      <c r="W65" s="15">
        <v>129.18</v>
      </c>
      <c r="X65" s="14">
        <v>5767</v>
      </c>
      <c r="Y65" s="14" t="s">
        <v>2023</v>
      </c>
      <c r="Z65" s="11" t="s">
        <v>1706</v>
      </c>
      <c r="AA65" s="14" t="s">
        <v>636</v>
      </c>
      <c r="AB65" s="19" t="s">
        <v>1630</v>
      </c>
      <c r="AC65" s="14" t="s">
        <v>1955</v>
      </c>
      <c r="AD65" s="18" t="s">
        <v>669</v>
      </c>
      <c r="AE65" s="14">
        <v>6495978</v>
      </c>
      <c r="AF65" s="20" t="s">
        <v>916</v>
      </c>
      <c r="AG65" s="11">
        <v>13975531</v>
      </c>
      <c r="AH65" s="18" t="s">
        <v>339</v>
      </c>
      <c r="AI65" s="18" t="s">
        <v>65</v>
      </c>
      <c r="AJ65" s="11">
        <v>10500000</v>
      </c>
      <c r="AK65" s="18" t="s">
        <v>302</v>
      </c>
      <c r="AL65" s="18" t="s">
        <v>64</v>
      </c>
      <c r="AM65" s="11">
        <v>6021300</v>
      </c>
      <c r="AN65" s="18" t="s">
        <v>335</v>
      </c>
      <c r="AO65" s="18" t="s">
        <v>868</v>
      </c>
      <c r="AP65" s="11">
        <v>4310000</v>
      </c>
      <c r="AQ65" s="18" t="s">
        <v>321</v>
      </c>
      <c r="AR65" s="18" t="s">
        <v>150</v>
      </c>
      <c r="AS65" s="11">
        <v>1050000</v>
      </c>
      <c r="AT65" s="18" t="s">
        <v>331</v>
      </c>
      <c r="AU65" s="18" t="s">
        <v>64</v>
      </c>
      <c r="AV65" s="11">
        <v>6021300</v>
      </c>
      <c r="AW65" s="11" t="s">
        <v>335</v>
      </c>
      <c r="AX65" s="22" t="s">
        <v>1869</v>
      </c>
      <c r="AY65" s="11" t="s">
        <v>347</v>
      </c>
      <c r="AZ65" s="11">
        <v>25670939050</v>
      </c>
      <c r="BA65" s="11" t="s">
        <v>2344</v>
      </c>
      <c r="BB65" s="22" t="s">
        <v>1829</v>
      </c>
      <c r="BC65" s="11" t="s">
        <v>916</v>
      </c>
      <c r="BD65" s="11">
        <v>13975531</v>
      </c>
      <c r="BE65" s="18" t="s">
        <v>339</v>
      </c>
      <c r="BF65" s="22" t="s">
        <v>1833</v>
      </c>
      <c r="BG65" s="18" t="s">
        <v>348</v>
      </c>
      <c r="BH65" s="11">
        <v>4569056766</v>
      </c>
      <c r="BI65" s="18" t="s">
        <v>887</v>
      </c>
      <c r="BJ65" s="11" t="s">
        <v>1868</v>
      </c>
      <c r="BK65" s="20" t="s">
        <v>65</v>
      </c>
      <c r="BL65" s="11">
        <v>10500000</v>
      </c>
      <c r="BM65" s="11" t="s">
        <v>302</v>
      </c>
      <c r="BN65" s="22" t="s">
        <v>1925</v>
      </c>
      <c r="BO65" s="11" t="s">
        <v>348</v>
      </c>
      <c r="BP65" s="11">
        <v>3415219505</v>
      </c>
      <c r="BQ65" s="14" t="s">
        <v>917</v>
      </c>
      <c r="BR65" s="22" t="s">
        <v>1959</v>
      </c>
      <c r="BS65" s="18" t="s">
        <v>866</v>
      </c>
      <c r="BT65" s="11">
        <v>445000</v>
      </c>
      <c r="BU65" s="18" t="s">
        <v>1261</v>
      </c>
      <c r="BV65" s="11">
        <v>71</v>
      </c>
      <c r="BW65" s="11" t="s">
        <v>347</v>
      </c>
      <c r="BX65" s="11">
        <v>2118710913</v>
      </c>
      <c r="BY65" s="11" t="s">
        <v>793</v>
      </c>
      <c r="BZ65" s="11">
        <v>326</v>
      </c>
      <c r="CA65" s="11" t="s">
        <v>868</v>
      </c>
      <c r="CB65" s="11">
        <v>4310000</v>
      </c>
      <c r="CC65" s="14" t="s">
        <v>321</v>
      </c>
      <c r="CD65" s="11">
        <v>684</v>
      </c>
      <c r="CE65" s="11" t="s">
        <v>348</v>
      </c>
      <c r="CF65" s="11">
        <v>1718465453</v>
      </c>
      <c r="CG65" s="20" t="s">
        <v>918</v>
      </c>
      <c r="CH65" s="11">
        <v>265</v>
      </c>
      <c r="CI65" s="11">
        <v>44429000</v>
      </c>
      <c r="CJ65" s="11">
        <v>-7127169</v>
      </c>
      <c r="CK65" s="18" t="s">
        <v>1262</v>
      </c>
      <c r="CL65" s="23" t="s">
        <v>1483</v>
      </c>
      <c r="CM65" s="11" t="s">
        <v>400</v>
      </c>
      <c r="CN65" s="11">
        <v>0</v>
      </c>
      <c r="CO65" s="11">
        <v>445000</v>
      </c>
      <c r="CP65" s="20">
        <v>0</v>
      </c>
      <c r="CQ65" s="11" t="s">
        <v>287</v>
      </c>
      <c r="CR65" s="11">
        <v>0</v>
      </c>
      <c r="CS65" s="11">
        <v>100000</v>
      </c>
      <c r="CT65" s="20">
        <v>0</v>
      </c>
      <c r="CU65" s="11" t="s">
        <v>287</v>
      </c>
      <c r="CV65" s="11">
        <v>3310000</v>
      </c>
      <c r="CW65" s="11">
        <v>1000000</v>
      </c>
      <c r="CX65" s="20">
        <v>0.3021148036254</v>
      </c>
      <c r="CY65" s="18" t="s">
        <v>287</v>
      </c>
      <c r="CZ65" s="19" t="s">
        <v>66</v>
      </c>
      <c r="DA65" s="11">
        <v>123300</v>
      </c>
      <c r="DB65" s="22" t="s">
        <v>2342</v>
      </c>
      <c r="DC65" s="11">
        <v>18571300</v>
      </c>
      <c r="DD65" s="11" t="s">
        <v>915</v>
      </c>
      <c r="DE65" s="19" t="s">
        <v>1562</v>
      </c>
      <c r="DF65" s="11">
        <v>11834870373</v>
      </c>
      <c r="DG65" s="14">
        <v>33893433079</v>
      </c>
      <c r="DH65" s="11">
        <v>4755000</v>
      </c>
      <c r="DI65" s="11">
        <v>445000</v>
      </c>
      <c r="DJ65" s="11">
        <v>100000</v>
      </c>
      <c r="DK65" s="11">
        <v>4310000</v>
      </c>
      <c r="DL65" s="14">
        <v>0</v>
      </c>
      <c r="DM65" s="14">
        <v>2</v>
      </c>
      <c r="DN65" s="15">
        <v>0</v>
      </c>
      <c r="DO65" s="19" t="s">
        <v>2251</v>
      </c>
      <c r="DP65" s="21">
        <v>4.6964490259999998E-2</v>
      </c>
      <c r="DQ65" s="14" t="s">
        <v>744</v>
      </c>
      <c r="DR65" s="24">
        <v>977</v>
      </c>
      <c r="DS65" s="17" t="s">
        <v>2319</v>
      </c>
      <c r="DT65" s="17">
        <v>455</v>
      </c>
      <c r="DU65" s="17" t="s">
        <v>2221</v>
      </c>
      <c r="DV65" s="16" t="s">
        <v>1263</v>
      </c>
    </row>
    <row r="66" spans="1:126" x14ac:dyDescent="0.25">
      <c r="A66" s="18" t="s">
        <v>670</v>
      </c>
      <c r="B66" s="16" t="s">
        <v>226</v>
      </c>
      <c r="C66" s="11">
        <v>250050051</v>
      </c>
      <c r="D66" s="11" t="s">
        <v>1264</v>
      </c>
      <c r="E66" s="14">
        <v>46</v>
      </c>
      <c r="F66" s="11" t="s">
        <v>131</v>
      </c>
      <c r="G66" s="14">
        <v>64</v>
      </c>
      <c r="H66" s="11" t="s">
        <v>108</v>
      </c>
      <c r="I66" s="16">
        <v>15</v>
      </c>
      <c r="J66" s="16" t="s">
        <v>145</v>
      </c>
      <c r="K66" s="16">
        <v>75</v>
      </c>
      <c r="L66" s="16" t="s">
        <v>179</v>
      </c>
      <c r="M66" s="15">
        <v>30</v>
      </c>
      <c r="N66" s="16" t="s">
        <v>125</v>
      </c>
      <c r="O66" s="16">
        <v>41</v>
      </c>
      <c r="P66" s="16" t="s">
        <v>149</v>
      </c>
      <c r="Q66" s="16">
        <v>56</v>
      </c>
      <c r="R66" s="16" t="s">
        <v>103</v>
      </c>
      <c r="S66" s="16">
        <v>35</v>
      </c>
      <c r="T66" s="16" t="s">
        <v>160</v>
      </c>
      <c r="U66" s="16">
        <v>46</v>
      </c>
      <c r="V66" s="16" t="s">
        <v>131</v>
      </c>
      <c r="W66" s="15">
        <v>522.04</v>
      </c>
      <c r="X66" s="14">
        <v>19779</v>
      </c>
      <c r="Y66" s="14" t="s">
        <v>2024</v>
      </c>
      <c r="Z66" s="11" t="s">
        <v>1707</v>
      </c>
      <c r="AA66" s="14" t="s">
        <v>622</v>
      </c>
      <c r="AB66" s="19" t="s">
        <v>1532</v>
      </c>
      <c r="AC66" s="14" t="s">
        <v>2114</v>
      </c>
      <c r="AD66" s="18" t="s">
        <v>671</v>
      </c>
      <c r="AE66" s="14">
        <v>6495978</v>
      </c>
      <c r="AF66" s="20" t="s">
        <v>64</v>
      </c>
      <c r="AG66" s="11">
        <v>223212348</v>
      </c>
      <c r="AH66" s="18" t="s">
        <v>1265</v>
      </c>
      <c r="AI66" s="18" t="s">
        <v>65</v>
      </c>
      <c r="AJ66" s="11">
        <v>11798360</v>
      </c>
      <c r="AK66" s="18" t="s">
        <v>299</v>
      </c>
      <c r="AL66" s="18" t="s">
        <v>866</v>
      </c>
      <c r="AM66" s="11">
        <v>5995882</v>
      </c>
      <c r="AN66" s="18" t="s">
        <v>335</v>
      </c>
      <c r="AO66" s="18" t="s">
        <v>80</v>
      </c>
      <c r="AP66" s="11">
        <v>5460000</v>
      </c>
      <c r="AQ66" s="18" t="s">
        <v>295</v>
      </c>
      <c r="AR66" s="18" t="s">
        <v>104</v>
      </c>
      <c r="AS66" s="11">
        <v>1464000</v>
      </c>
      <c r="AT66" s="18" t="s">
        <v>315</v>
      </c>
      <c r="AU66" s="18" t="s">
        <v>64</v>
      </c>
      <c r="AV66" s="11">
        <v>223212348</v>
      </c>
      <c r="AW66" s="11" t="s">
        <v>1265</v>
      </c>
      <c r="AX66" s="11" t="s">
        <v>1800</v>
      </c>
      <c r="AY66" s="11" t="s">
        <v>348</v>
      </c>
      <c r="AZ66" s="11">
        <v>25670939050</v>
      </c>
      <c r="BA66" s="11" t="s">
        <v>2344</v>
      </c>
      <c r="BB66" s="22" t="s">
        <v>1829</v>
      </c>
      <c r="BC66" s="11" t="s">
        <v>916</v>
      </c>
      <c r="BD66" s="11">
        <v>0</v>
      </c>
      <c r="BE66" s="18" t="s">
        <v>260</v>
      </c>
      <c r="BF66" s="22" t="s">
        <v>1867</v>
      </c>
      <c r="BG66" s="18" t="s">
        <v>347</v>
      </c>
      <c r="BH66" s="11">
        <v>4569056766</v>
      </c>
      <c r="BI66" s="18" t="s">
        <v>887</v>
      </c>
      <c r="BJ66" s="11" t="s">
        <v>1868</v>
      </c>
      <c r="BK66" s="20" t="s">
        <v>65</v>
      </c>
      <c r="BL66" s="11">
        <v>11798360</v>
      </c>
      <c r="BM66" s="11" t="s">
        <v>299</v>
      </c>
      <c r="BN66" s="11" t="s">
        <v>1926</v>
      </c>
      <c r="BO66" s="11" t="s">
        <v>348</v>
      </c>
      <c r="BP66" s="11">
        <v>3415219505</v>
      </c>
      <c r="BQ66" s="14" t="s">
        <v>917</v>
      </c>
      <c r="BR66" s="22" t="s">
        <v>1959</v>
      </c>
      <c r="BS66" s="18" t="s">
        <v>866</v>
      </c>
      <c r="BT66" s="11">
        <v>5995882</v>
      </c>
      <c r="BU66" s="18" t="s">
        <v>335</v>
      </c>
      <c r="BV66" s="11">
        <v>274</v>
      </c>
      <c r="BW66" s="11" t="s">
        <v>347</v>
      </c>
      <c r="BX66" s="11">
        <v>2118710913</v>
      </c>
      <c r="BY66" s="11" t="s">
        <v>793</v>
      </c>
      <c r="BZ66" s="11">
        <v>326</v>
      </c>
      <c r="CA66" s="11" t="s">
        <v>868</v>
      </c>
      <c r="CB66" s="11">
        <v>450000</v>
      </c>
      <c r="CC66" s="14">
        <v>450000</v>
      </c>
      <c r="CD66" s="11">
        <v>21</v>
      </c>
      <c r="CE66" s="11" t="s">
        <v>347</v>
      </c>
      <c r="CF66" s="11">
        <v>1718465453</v>
      </c>
      <c r="CG66" s="20" t="s">
        <v>918</v>
      </c>
      <c r="CH66" s="11">
        <v>265</v>
      </c>
      <c r="CI66" s="11">
        <v>224977015</v>
      </c>
      <c r="CJ66" s="11">
        <v>25073036</v>
      </c>
      <c r="CK66" s="18" t="s">
        <v>876</v>
      </c>
      <c r="CL66" s="23" t="s">
        <v>1484</v>
      </c>
      <c r="CM66" s="11" t="s">
        <v>401</v>
      </c>
      <c r="CN66" s="11">
        <v>5299000</v>
      </c>
      <c r="CO66" s="11">
        <v>696882</v>
      </c>
      <c r="CP66" s="20">
        <v>0.13151099999999999</v>
      </c>
      <c r="CQ66" s="11" t="s">
        <v>287</v>
      </c>
      <c r="CR66" s="11">
        <v>5299000</v>
      </c>
      <c r="CS66" s="11">
        <v>696882</v>
      </c>
      <c r="CT66" s="20">
        <v>0.13151099999999999</v>
      </c>
      <c r="CU66" s="11" t="s">
        <v>287</v>
      </c>
      <c r="CV66" s="11">
        <v>450000</v>
      </c>
      <c r="CW66" s="11">
        <v>0</v>
      </c>
      <c r="CX66" s="20">
        <v>0</v>
      </c>
      <c r="CY66" s="18" t="s">
        <v>292</v>
      </c>
      <c r="CZ66" s="19" t="s">
        <v>66</v>
      </c>
      <c r="DA66" s="11">
        <v>204897659</v>
      </c>
      <c r="DB66" s="11" t="s">
        <v>1266</v>
      </c>
      <c r="DC66" s="11">
        <v>238144169</v>
      </c>
      <c r="DD66" s="11" t="s">
        <v>1267</v>
      </c>
      <c r="DE66" s="19" t="s">
        <v>1563</v>
      </c>
      <c r="DF66" s="11">
        <v>11834870373</v>
      </c>
      <c r="DG66" s="14">
        <v>33893433079</v>
      </c>
      <c r="DH66" s="11">
        <v>6445882</v>
      </c>
      <c r="DI66" s="11">
        <v>5995882</v>
      </c>
      <c r="DJ66" s="11">
        <v>5995882</v>
      </c>
      <c r="DK66" s="11">
        <v>450000</v>
      </c>
      <c r="DL66" s="14">
        <v>0</v>
      </c>
      <c r="DM66" s="14">
        <v>8</v>
      </c>
      <c r="DN66" s="15">
        <v>2</v>
      </c>
      <c r="DO66" s="19" t="s">
        <v>2253</v>
      </c>
      <c r="DP66" s="21">
        <v>4.6964490259999998E-2</v>
      </c>
      <c r="DQ66" s="14" t="s">
        <v>745</v>
      </c>
      <c r="DR66" s="24">
        <v>3189</v>
      </c>
      <c r="DS66" s="17" t="s">
        <v>2222</v>
      </c>
      <c r="DT66" s="17">
        <v>1880</v>
      </c>
      <c r="DU66" s="17" t="s">
        <v>2222</v>
      </c>
      <c r="DV66" s="16" t="s">
        <v>1268</v>
      </c>
    </row>
    <row r="67" spans="1:126" x14ac:dyDescent="0.25">
      <c r="A67" s="18" t="s">
        <v>672</v>
      </c>
      <c r="B67" s="16" t="s">
        <v>228</v>
      </c>
      <c r="C67" s="11">
        <v>479238737</v>
      </c>
      <c r="D67" s="11" t="s">
        <v>1269</v>
      </c>
      <c r="E67" s="14">
        <v>19</v>
      </c>
      <c r="F67" s="11" t="s">
        <v>62</v>
      </c>
      <c r="G67" s="14">
        <v>48</v>
      </c>
      <c r="H67" s="11" t="s">
        <v>115</v>
      </c>
      <c r="I67" s="16">
        <v>6</v>
      </c>
      <c r="J67" s="16" t="s">
        <v>161</v>
      </c>
      <c r="K67" s="16">
        <v>60</v>
      </c>
      <c r="L67" s="16" t="s">
        <v>72</v>
      </c>
      <c r="M67" s="15">
        <v>92</v>
      </c>
      <c r="N67" s="16" t="s">
        <v>117</v>
      </c>
      <c r="O67" s="16">
        <v>93</v>
      </c>
      <c r="P67" s="16" t="s">
        <v>128</v>
      </c>
      <c r="Q67" s="16">
        <v>49</v>
      </c>
      <c r="R67" s="16" t="s">
        <v>87</v>
      </c>
      <c r="S67" s="16">
        <v>44</v>
      </c>
      <c r="T67" s="16" t="s">
        <v>63</v>
      </c>
      <c r="U67" s="16">
        <v>52</v>
      </c>
      <c r="V67" s="16" t="s">
        <v>165</v>
      </c>
      <c r="W67" s="15">
        <v>544.91</v>
      </c>
      <c r="X67" s="14">
        <v>32492</v>
      </c>
      <c r="Y67" s="14" t="s">
        <v>2025</v>
      </c>
      <c r="Z67" s="11" t="s">
        <v>1708</v>
      </c>
      <c r="AA67" s="14" t="s">
        <v>652</v>
      </c>
      <c r="AB67" s="19" t="s">
        <v>1631</v>
      </c>
      <c r="AC67" s="14" t="s">
        <v>2115</v>
      </c>
      <c r="AD67" s="18" t="s">
        <v>673</v>
      </c>
      <c r="AE67" s="14">
        <v>6495978</v>
      </c>
      <c r="AF67" s="20" t="s">
        <v>64</v>
      </c>
      <c r="AG67" s="11">
        <v>458933563</v>
      </c>
      <c r="AH67" s="18" t="s">
        <v>1270</v>
      </c>
      <c r="AI67" s="18" t="s">
        <v>65</v>
      </c>
      <c r="AJ67" s="11">
        <v>6313878</v>
      </c>
      <c r="AK67" s="18" t="s">
        <v>872</v>
      </c>
      <c r="AL67" s="20" t="s">
        <v>868</v>
      </c>
      <c r="AM67" s="11">
        <v>4999000</v>
      </c>
      <c r="AN67" s="18" t="s">
        <v>320</v>
      </c>
      <c r="AO67" s="18" t="s">
        <v>866</v>
      </c>
      <c r="AP67" s="11">
        <v>3457208</v>
      </c>
      <c r="AQ67" s="18" t="s">
        <v>291</v>
      </c>
      <c r="AR67" s="18" t="s">
        <v>104</v>
      </c>
      <c r="AS67" s="11">
        <v>2253088</v>
      </c>
      <c r="AT67" s="18" t="s">
        <v>377</v>
      </c>
      <c r="AU67" s="18" t="s">
        <v>64</v>
      </c>
      <c r="AV67" s="11">
        <v>458933563</v>
      </c>
      <c r="AW67" s="18" t="s">
        <v>1270</v>
      </c>
      <c r="AX67" s="11" t="s">
        <v>1801</v>
      </c>
      <c r="AY67" s="11" t="s">
        <v>348</v>
      </c>
      <c r="AZ67" s="11">
        <v>25670939050</v>
      </c>
      <c r="BA67" s="11" t="s">
        <v>2344</v>
      </c>
      <c r="BB67" s="22" t="s">
        <v>1829</v>
      </c>
      <c r="BC67" s="11" t="s">
        <v>916</v>
      </c>
      <c r="BD67" s="11">
        <v>0</v>
      </c>
      <c r="BE67" s="18" t="s">
        <v>260</v>
      </c>
      <c r="BF67" s="22" t="s">
        <v>1867</v>
      </c>
      <c r="BG67" s="18" t="s">
        <v>347</v>
      </c>
      <c r="BH67" s="11">
        <v>4569056766</v>
      </c>
      <c r="BI67" s="18" t="s">
        <v>887</v>
      </c>
      <c r="BJ67" s="11" t="s">
        <v>1868</v>
      </c>
      <c r="BK67" s="20" t="s">
        <v>65</v>
      </c>
      <c r="BL67" s="11">
        <v>6313878</v>
      </c>
      <c r="BM67" s="11" t="s">
        <v>872</v>
      </c>
      <c r="BN67" s="11" t="s">
        <v>1927</v>
      </c>
      <c r="BO67" s="11" t="s">
        <v>347</v>
      </c>
      <c r="BP67" s="11">
        <v>3415219505</v>
      </c>
      <c r="BQ67" s="14" t="s">
        <v>917</v>
      </c>
      <c r="BR67" s="22" t="s">
        <v>1959</v>
      </c>
      <c r="BS67" s="18" t="s">
        <v>866</v>
      </c>
      <c r="BT67" s="11">
        <v>3457208</v>
      </c>
      <c r="BU67" s="18" t="s">
        <v>291</v>
      </c>
      <c r="BV67" s="11">
        <v>111</v>
      </c>
      <c r="BW67" s="11" t="s">
        <v>347</v>
      </c>
      <c r="BX67" s="11">
        <v>2118710913</v>
      </c>
      <c r="BY67" s="11" t="s">
        <v>793</v>
      </c>
      <c r="BZ67" s="11">
        <v>326</v>
      </c>
      <c r="CA67" s="11" t="s">
        <v>868</v>
      </c>
      <c r="CB67" s="11">
        <v>4999000</v>
      </c>
      <c r="CC67" s="14" t="s">
        <v>320</v>
      </c>
      <c r="CD67" s="11">
        <v>161</v>
      </c>
      <c r="CE67" s="11" t="s">
        <v>347</v>
      </c>
      <c r="CF67" s="11">
        <v>1718465453</v>
      </c>
      <c r="CG67" s="20" t="s">
        <v>918</v>
      </c>
      <c r="CH67" s="11">
        <v>265</v>
      </c>
      <c r="CI67" s="11">
        <v>396089730</v>
      </c>
      <c r="CJ67" s="11">
        <v>83149007</v>
      </c>
      <c r="CK67" s="18" t="s">
        <v>862</v>
      </c>
      <c r="CL67" s="23" t="s">
        <v>1485</v>
      </c>
      <c r="CM67" s="11" t="s">
        <v>401</v>
      </c>
      <c r="CN67" s="11">
        <v>3347308</v>
      </c>
      <c r="CO67" s="11">
        <v>109900</v>
      </c>
      <c r="CP67" s="20">
        <v>3.2832E-2</v>
      </c>
      <c r="CQ67" s="11" t="s">
        <v>287</v>
      </c>
      <c r="CR67" s="11">
        <v>3126308</v>
      </c>
      <c r="CS67" s="11">
        <v>34900</v>
      </c>
      <c r="CT67" s="20">
        <v>1.1162999999999999E-2</v>
      </c>
      <c r="CU67" s="11" t="s">
        <v>287</v>
      </c>
      <c r="CV67" s="11">
        <v>5149000</v>
      </c>
      <c r="CW67" s="11">
        <v>-150000</v>
      </c>
      <c r="CX67" s="20">
        <v>-2.91318702661E-2</v>
      </c>
      <c r="CY67" s="18" t="s">
        <v>286</v>
      </c>
      <c r="CZ67" s="19" t="s">
        <v>66</v>
      </c>
      <c r="DA67" s="11">
        <v>94765717</v>
      </c>
      <c r="DB67" s="11" t="s">
        <v>1271</v>
      </c>
      <c r="DC67" s="11">
        <v>470002529</v>
      </c>
      <c r="DD67" s="11" t="s">
        <v>1272</v>
      </c>
      <c r="DE67" s="19" t="s">
        <v>1564</v>
      </c>
      <c r="DF67" s="11">
        <v>11834870373</v>
      </c>
      <c r="DG67" s="14">
        <v>33893433079</v>
      </c>
      <c r="DH67" s="11">
        <v>8648208</v>
      </c>
      <c r="DI67" s="11">
        <v>3457208</v>
      </c>
      <c r="DJ67" s="11">
        <v>3161208</v>
      </c>
      <c r="DK67" s="11">
        <v>4999000</v>
      </c>
      <c r="DL67" s="14">
        <v>192000</v>
      </c>
      <c r="DM67" s="14">
        <v>10</v>
      </c>
      <c r="DN67" s="15">
        <v>0</v>
      </c>
      <c r="DO67" s="19" t="s">
        <v>2251</v>
      </c>
      <c r="DP67" s="21">
        <v>4.6964490259999998E-2</v>
      </c>
      <c r="DQ67" s="14" t="s">
        <v>744</v>
      </c>
      <c r="DR67" s="24">
        <v>5080</v>
      </c>
      <c r="DS67" s="17" t="s">
        <v>2320</v>
      </c>
      <c r="DT67" s="17">
        <v>681</v>
      </c>
      <c r="DU67" s="17" t="s">
        <v>2223</v>
      </c>
      <c r="DV67" s="16" t="s">
        <v>1273</v>
      </c>
    </row>
    <row r="68" spans="1:126" x14ac:dyDescent="0.25">
      <c r="A68" s="18" t="s">
        <v>674</v>
      </c>
      <c r="B68" s="16" t="s">
        <v>229</v>
      </c>
      <c r="C68" s="11">
        <v>174396172</v>
      </c>
      <c r="D68" s="11" t="s">
        <v>1274</v>
      </c>
      <c r="E68" s="14">
        <v>55</v>
      </c>
      <c r="F68" s="11" t="s">
        <v>106</v>
      </c>
      <c r="G68" s="14">
        <v>62</v>
      </c>
      <c r="H68" s="11" t="s">
        <v>86</v>
      </c>
      <c r="I68" s="16">
        <v>32</v>
      </c>
      <c r="J68" s="16" t="s">
        <v>61</v>
      </c>
      <c r="K68" s="16">
        <v>67</v>
      </c>
      <c r="L68" s="16" t="s">
        <v>91</v>
      </c>
      <c r="M68" s="15">
        <v>36</v>
      </c>
      <c r="N68" s="16" t="s">
        <v>101</v>
      </c>
      <c r="O68" s="16">
        <v>44</v>
      </c>
      <c r="P68" s="16" t="s">
        <v>63</v>
      </c>
      <c r="Q68" s="16">
        <v>42</v>
      </c>
      <c r="R68" s="16" t="s">
        <v>133</v>
      </c>
      <c r="S68" s="16">
        <v>49</v>
      </c>
      <c r="T68" s="16" t="s">
        <v>87</v>
      </c>
      <c r="U68" s="16">
        <v>33</v>
      </c>
      <c r="V68" s="16" t="s">
        <v>84</v>
      </c>
      <c r="W68" s="15">
        <v>433.38</v>
      </c>
      <c r="X68" s="14">
        <v>20192</v>
      </c>
      <c r="Y68" s="14" t="s">
        <v>2026</v>
      </c>
      <c r="Z68" s="11" t="s">
        <v>1709</v>
      </c>
      <c r="AA68" s="14" t="s">
        <v>640</v>
      </c>
      <c r="AB68" s="19" t="s">
        <v>1630</v>
      </c>
      <c r="AC68" s="14" t="s">
        <v>2116</v>
      </c>
      <c r="AD68" s="18" t="s">
        <v>675</v>
      </c>
      <c r="AE68" s="14">
        <v>6495978</v>
      </c>
      <c r="AF68" s="20" t="s">
        <v>64</v>
      </c>
      <c r="AG68" s="11">
        <v>130672292</v>
      </c>
      <c r="AH68" s="18" t="s">
        <v>1275</v>
      </c>
      <c r="AI68" s="18" t="s">
        <v>65</v>
      </c>
      <c r="AJ68" s="11">
        <v>22800000</v>
      </c>
      <c r="AK68" s="18" t="s">
        <v>1247</v>
      </c>
      <c r="AL68" s="18" t="s">
        <v>868</v>
      </c>
      <c r="AM68" s="11">
        <v>7700000</v>
      </c>
      <c r="AN68" s="18" t="s">
        <v>759</v>
      </c>
      <c r="AO68" s="18" t="s">
        <v>150</v>
      </c>
      <c r="AP68" s="11">
        <v>6000000</v>
      </c>
      <c r="AQ68" s="18" t="s">
        <v>335</v>
      </c>
      <c r="AR68" s="18" t="s">
        <v>866</v>
      </c>
      <c r="AS68" s="11">
        <v>5053880</v>
      </c>
      <c r="AT68" s="18" t="s">
        <v>329</v>
      </c>
      <c r="AU68" s="18" t="s">
        <v>64</v>
      </c>
      <c r="AV68" s="11">
        <v>130672292</v>
      </c>
      <c r="AW68" s="11" t="s">
        <v>1275</v>
      </c>
      <c r="AX68" s="11" t="s">
        <v>1802</v>
      </c>
      <c r="AY68" s="11" t="s">
        <v>348</v>
      </c>
      <c r="AZ68" s="11">
        <v>25670939050</v>
      </c>
      <c r="BA68" s="11" t="s">
        <v>2344</v>
      </c>
      <c r="BB68" s="22" t="s">
        <v>1829</v>
      </c>
      <c r="BC68" s="11" t="s">
        <v>916</v>
      </c>
      <c r="BD68" s="11">
        <v>0</v>
      </c>
      <c r="BE68" s="18" t="s">
        <v>260</v>
      </c>
      <c r="BF68" s="22" t="s">
        <v>1867</v>
      </c>
      <c r="BG68" s="18" t="s">
        <v>347</v>
      </c>
      <c r="BH68" s="11">
        <v>4569056766</v>
      </c>
      <c r="BI68" s="18" t="s">
        <v>887</v>
      </c>
      <c r="BJ68" s="11" t="s">
        <v>1868</v>
      </c>
      <c r="BK68" s="20" t="s">
        <v>65</v>
      </c>
      <c r="BL68" s="11">
        <v>22800000</v>
      </c>
      <c r="BM68" s="11" t="s">
        <v>1247</v>
      </c>
      <c r="BN68" s="11" t="s">
        <v>1928</v>
      </c>
      <c r="BO68" s="11" t="s">
        <v>348</v>
      </c>
      <c r="BP68" s="11">
        <v>3415219505</v>
      </c>
      <c r="BQ68" s="14" t="s">
        <v>917</v>
      </c>
      <c r="BR68" s="22" t="s">
        <v>1959</v>
      </c>
      <c r="BS68" s="18" t="s">
        <v>866</v>
      </c>
      <c r="BT68" s="11">
        <v>5053880</v>
      </c>
      <c r="BU68" s="18" t="s">
        <v>329</v>
      </c>
      <c r="BV68" s="11">
        <v>229</v>
      </c>
      <c r="BW68" s="11" t="s">
        <v>347</v>
      </c>
      <c r="BX68" s="11">
        <v>2118710913</v>
      </c>
      <c r="BY68" s="11" t="s">
        <v>793</v>
      </c>
      <c r="BZ68" s="11">
        <v>326</v>
      </c>
      <c r="CA68" s="11" t="s">
        <v>868</v>
      </c>
      <c r="CB68" s="11">
        <v>7700000</v>
      </c>
      <c r="CC68" s="14" t="s">
        <v>759</v>
      </c>
      <c r="CD68" s="11">
        <v>349</v>
      </c>
      <c r="CE68" s="11" t="s">
        <v>348</v>
      </c>
      <c r="CF68" s="11">
        <v>1718465453</v>
      </c>
      <c r="CG68" s="20" t="s">
        <v>918</v>
      </c>
      <c r="CH68" s="11">
        <v>265</v>
      </c>
      <c r="CI68" s="11">
        <v>166451106</v>
      </c>
      <c r="CJ68" s="11">
        <v>7945066</v>
      </c>
      <c r="CK68" s="18" t="s">
        <v>992</v>
      </c>
      <c r="CL68" s="23" t="s">
        <v>1486</v>
      </c>
      <c r="CM68" s="11" t="s">
        <v>401</v>
      </c>
      <c r="CN68" s="11">
        <v>2855000</v>
      </c>
      <c r="CO68" s="11">
        <v>2198880</v>
      </c>
      <c r="CP68" s="20">
        <v>0.77018500000000001</v>
      </c>
      <c r="CQ68" s="11" t="s">
        <v>287</v>
      </c>
      <c r="CR68" s="11">
        <v>850000</v>
      </c>
      <c r="CS68" s="11">
        <v>1900000</v>
      </c>
      <c r="CT68" s="20">
        <v>2.2352940000000001</v>
      </c>
      <c r="CU68" s="11" t="s">
        <v>287</v>
      </c>
      <c r="CV68" s="11">
        <v>4700000</v>
      </c>
      <c r="CW68" s="11">
        <v>3000000</v>
      </c>
      <c r="CX68" s="20">
        <v>0.63829787234040003</v>
      </c>
      <c r="CY68" s="18" t="s">
        <v>287</v>
      </c>
      <c r="CZ68" s="19" t="s">
        <v>66</v>
      </c>
      <c r="DA68" s="11">
        <v>30209532</v>
      </c>
      <c r="DB68" s="11" t="s">
        <v>900</v>
      </c>
      <c r="DC68" s="11">
        <v>159172292</v>
      </c>
      <c r="DD68" s="11" t="s">
        <v>1276</v>
      </c>
      <c r="DE68" s="19" t="s">
        <v>1565</v>
      </c>
      <c r="DF68" s="11">
        <v>11834870373</v>
      </c>
      <c r="DG68" s="14">
        <v>33893433079</v>
      </c>
      <c r="DH68" s="11">
        <v>12753880</v>
      </c>
      <c r="DI68" s="11">
        <v>5053880</v>
      </c>
      <c r="DJ68" s="11">
        <v>2750000</v>
      </c>
      <c r="DK68" s="11">
        <v>7700000</v>
      </c>
      <c r="DL68" s="14">
        <v>0</v>
      </c>
      <c r="DM68" s="14">
        <v>8</v>
      </c>
      <c r="DN68" s="15">
        <v>0</v>
      </c>
      <c r="DO68" s="19" t="s">
        <v>2251</v>
      </c>
      <c r="DP68" s="21">
        <v>4.6964490259999998E-2</v>
      </c>
      <c r="DQ68" s="14" t="s">
        <v>744</v>
      </c>
      <c r="DR68" s="24">
        <v>3297</v>
      </c>
      <c r="DS68" s="17" t="s">
        <v>2321</v>
      </c>
      <c r="DT68" s="17">
        <v>1533</v>
      </c>
      <c r="DU68" s="17" t="s">
        <v>2224</v>
      </c>
      <c r="DV68" s="16" t="s">
        <v>1277</v>
      </c>
    </row>
    <row r="69" spans="1:126" x14ac:dyDescent="0.25">
      <c r="A69" s="18" t="s">
        <v>676</v>
      </c>
      <c r="B69" s="16" t="s">
        <v>230</v>
      </c>
      <c r="C69" s="11">
        <v>192248591</v>
      </c>
      <c r="D69" s="11" t="s">
        <v>1278</v>
      </c>
      <c r="E69" s="14">
        <v>53</v>
      </c>
      <c r="F69" s="11" t="s">
        <v>197</v>
      </c>
      <c r="G69" s="14">
        <v>88</v>
      </c>
      <c r="H69" s="11" t="s">
        <v>110</v>
      </c>
      <c r="I69" s="16">
        <v>1</v>
      </c>
      <c r="J69" s="16" t="s">
        <v>155</v>
      </c>
      <c r="K69" s="16">
        <v>95</v>
      </c>
      <c r="L69" s="16" t="s">
        <v>147</v>
      </c>
      <c r="M69" s="15">
        <v>68</v>
      </c>
      <c r="N69" s="16" t="s">
        <v>174</v>
      </c>
      <c r="O69" s="16">
        <v>79</v>
      </c>
      <c r="P69" s="16" t="s">
        <v>82</v>
      </c>
      <c r="Q69" s="16">
        <v>92</v>
      </c>
      <c r="R69" s="16" t="s">
        <v>117</v>
      </c>
      <c r="S69" s="16">
        <v>88</v>
      </c>
      <c r="T69" s="16" t="s">
        <v>110</v>
      </c>
      <c r="U69" s="16">
        <v>95</v>
      </c>
      <c r="V69" s="16" t="s">
        <v>147</v>
      </c>
      <c r="W69" s="15">
        <v>414.89</v>
      </c>
      <c r="X69" s="14">
        <v>7644</v>
      </c>
      <c r="Y69" s="14" t="s">
        <v>2027</v>
      </c>
      <c r="Z69" s="11" t="s">
        <v>1710</v>
      </c>
      <c r="AA69" s="14" t="s">
        <v>575</v>
      </c>
      <c r="AB69" s="19" t="s">
        <v>1494</v>
      </c>
      <c r="AC69" s="14" t="s">
        <v>2117</v>
      </c>
      <c r="AD69" s="18" t="s">
        <v>677</v>
      </c>
      <c r="AE69" s="14">
        <v>6495978</v>
      </c>
      <c r="AF69" s="20" t="s">
        <v>64</v>
      </c>
      <c r="AG69" s="11">
        <v>191523591</v>
      </c>
      <c r="AH69" s="18" t="s">
        <v>1279</v>
      </c>
      <c r="AI69" s="18" t="s">
        <v>65</v>
      </c>
      <c r="AJ69" s="11">
        <v>725000</v>
      </c>
      <c r="AK69" s="28" t="s">
        <v>756</v>
      </c>
      <c r="AL69" s="18" t="s">
        <v>868</v>
      </c>
      <c r="AM69" s="11">
        <v>0</v>
      </c>
      <c r="AN69" s="28" t="s">
        <v>1867</v>
      </c>
      <c r="AO69" s="18" t="s">
        <v>260</v>
      </c>
      <c r="AP69" s="11">
        <v>0</v>
      </c>
      <c r="AQ69" s="28" t="s">
        <v>1867</v>
      </c>
      <c r="AR69" s="18" t="s">
        <v>260</v>
      </c>
      <c r="AS69" s="11">
        <v>0</v>
      </c>
      <c r="AT69" s="28" t="s">
        <v>1867</v>
      </c>
      <c r="AU69" s="18" t="s">
        <v>64</v>
      </c>
      <c r="AV69" s="11">
        <v>191523591</v>
      </c>
      <c r="AW69" s="11" t="s">
        <v>1279</v>
      </c>
      <c r="AX69" s="11" t="s">
        <v>1803</v>
      </c>
      <c r="AY69" s="11" t="s">
        <v>348</v>
      </c>
      <c r="AZ69" s="11">
        <v>25670939050</v>
      </c>
      <c r="BA69" s="11" t="s">
        <v>2344</v>
      </c>
      <c r="BB69" s="22" t="s">
        <v>1829</v>
      </c>
      <c r="BC69" s="11" t="s">
        <v>916</v>
      </c>
      <c r="BD69" s="11">
        <v>0</v>
      </c>
      <c r="BE69" s="18" t="s">
        <v>260</v>
      </c>
      <c r="BF69" s="22" t="s">
        <v>1867</v>
      </c>
      <c r="BG69" s="18" t="s">
        <v>347</v>
      </c>
      <c r="BH69" s="11">
        <v>4569056766</v>
      </c>
      <c r="BI69" s="18" t="s">
        <v>887</v>
      </c>
      <c r="BJ69" s="11" t="s">
        <v>1868</v>
      </c>
      <c r="BK69" s="20" t="s">
        <v>65</v>
      </c>
      <c r="BL69" s="11">
        <v>725000</v>
      </c>
      <c r="BM69" s="11">
        <v>725000</v>
      </c>
      <c r="BN69" s="11" t="s">
        <v>1929</v>
      </c>
      <c r="BO69" s="11" t="s">
        <v>347</v>
      </c>
      <c r="BP69" s="11">
        <v>3415219505</v>
      </c>
      <c r="BQ69" s="14" t="s">
        <v>917</v>
      </c>
      <c r="BR69" s="22" t="s">
        <v>1959</v>
      </c>
      <c r="BS69" s="18" t="s">
        <v>866</v>
      </c>
      <c r="BT69" s="11">
        <v>0</v>
      </c>
      <c r="BU69" s="18" t="s">
        <v>260</v>
      </c>
      <c r="BV69" s="11">
        <v>0</v>
      </c>
      <c r="BW69" s="11" t="s">
        <v>347</v>
      </c>
      <c r="BX69" s="11">
        <v>2118710913</v>
      </c>
      <c r="BY69" s="11" t="s">
        <v>793</v>
      </c>
      <c r="BZ69" s="11">
        <v>326</v>
      </c>
      <c r="CA69" s="11" t="s">
        <v>868</v>
      </c>
      <c r="CB69" s="11">
        <v>0</v>
      </c>
      <c r="CC69" s="14" t="s">
        <v>260</v>
      </c>
      <c r="CD69" s="11">
        <v>0</v>
      </c>
      <c r="CE69" s="11" t="s">
        <v>347</v>
      </c>
      <c r="CF69" s="11">
        <v>1718465453</v>
      </c>
      <c r="CG69" s="20" t="s">
        <v>918</v>
      </c>
      <c r="CH69" s="11">
        <v>265</v>
      </c>
      <c r="CI69" s="11">
        <v>192929638</v>
      </c>
      <c r="CJ69" s="11">
        <v>-681047</v>
      </c>
      <c r="CK69" s="18" t="s">
        <v>1280</v>
      </c>
      <c r="CL69" s="23" t="s">
        <v>1487</v>
      </c>
      <c r="CM69" s="11" t="s">
        <v>400</v>
      </c>
      <c r="CN69" s="11">
        <v>0</v>
      </c>
      <c r="CO69" s="11">
        <v>0</v>
      </c>
      <c r="CP69" s="20">
        <v>0</v>
      </c>
      <c r="CQ69" s="11" t="s">
        <v>292</v>
      </c>
      <c r="CR69" s="11">
        <v>0</v>
      </c>
      <c r="CS69" s="11">
        <v>0</v>
      </c>
      <c r="CT69" s="20">
        <v>0</v>
      </c>
      <c r="CU69" s="11" t="s">
        <v>292</v>
      </c>
      <c r="CV69" s="11">
        <v>0</v>
      </c>
      <c r="CW69" s="11">
        <v>0</v>
      </c>
      <c r="CX69" s="20">
        <v>0</v>
      </c>
      <c r="CY69" s="18" t="s">
        <v>292</v>
      </c>
      <c r="CZ69" s="19" t="s">
        <v>66</v>
      </c>
      <c r="DA69" s="11">
        <v>11155791</v>
      </c>
      <c r="DB69" s="11" t="s">
        <v>829</v>
      </c>
      <c r="DC69" s="11">
        <v>192248591</v>
      </c>
      <c r="DD69" s="11" t="s">
        <v>1278</v>
      </c>
      <c r="DE69" s="19" t="s">
        <v>1566</v>
      </c>
      <c r="DF69" s="11">
        <v>11834870373</v>
      </c>
      <c r="DG69" s="14">
        <v>33893433079</v>
      </c>
      <c r="DH69" s="11">
        <v>0</v>
      </c>
      <c r="DI69" s="11">
        <v>0</v>
      </c>
      <c r="DJ69" s="11">
        <v>0</v>
      </c>
      <c r="DK69" s="11">
        <v>0</v>
      </c>
      <c r="DL69" s="14">
        <v>0</v>
      </c>
      <c r="DM69" s="14">
        <v>4</v>
      </c>
      <c r="DN69" s="15">
        <v>0</v>
      </c>
      <c r="DO69" s="19" t="s">
        <v>2251</v>
      </c>
      <c r="DP69" s="21">
        <v>4.6964490259999998E-2</v>
      </c>
      <c r="DQ69" s="14" t="s">
        <v>744</v>
      </c>
      <c r="DR69" s="24">
        <v>1068</v>
      </c>
      <c r="DS69" s="25" t="s">
        <v>1867</v>
      </c>
      <c r="DT69" s="17">
        <v>0</v>
      </c>
      <c r="DU69" s="25" t="s">
        <v>1867</v>
      </c>
      <c r="DV69" s="16" t="s">
        <v>841</v>
      </c>
    </row>
    <row r="70" spans="1:126" x14ac:dyDescent="0.25">
      <c r="A70" s="18" t="s">
        <v>678</v>
      </c>
      <c r="B70" s="16" t="s">
        <v>231</v>
      </c>
      <c r="C70" s="11">
        <v>44054697</v>
      </c>
      <c r="D70" s="11" t="s">
        <v>1281</v>
      </c>
      <c r="E70" s="14">
        <v>89</v>
      </c>
      <c r="F70" s="11" t="s">
        <v>85</v>
      </c>
      <c r="G70" s="14">
        <v>95</v>
      </c>
      <c r="H70" s="11" t="s">
        <v>147</v>
      </c>
      <c r="I70" s="16">
        <v>28</v>
      </c>
      <c r="J70" s="16" t="s">
        <v>144</v>
      </c>
      <c r="K70" s="16">
        <v>90</v>
      </c>
      <c r="L70" s="16" t="s">
        <v>158</v>
      </c>
      <c r="M70" s="15">
        <v>67</v>
      </c>
      <c r="N70" s="16" t="s">
        <v>91</v>
      </c>
      <c r="O70" s="16">
        <v>80</v>
      </c>
      <c r="P70" s="16" t="s">
        <v>192</v>
      </c>
      <c r="Q70" s="16">
        <v>38</v>
      </c>
      <c r="R70" s="16" t="s">
        <v>68</v>
      </c>
      <c r="S70" s="16">
        <v>85</v>
      </c>
      <c r="T70" s="16" t="s">
        <v>111</v>
      </c>
      <c r="U70" s="16">
        <v>2</v>
      </c>
      <c r="V70" s="16" t="s">
        <v>785</v>
      </c>
      <c r="W70" s="15">
        <v>162.91999999999999</v>
      </c>
      <c r="X70" s="14">
        <v>4935</v>
      </c>
      <c r="Y70" s="14" t="s">
        <v>2028</v>
      </c>
      <c r="Z70" s="11" t="s">
        <v>1711</v>
      </c>
      <c r="AA70" s="14" t="s">
        <v>600</v>
      </c>
      <c r="AB70" s="19" t="s">
        <v>1632</v>
      </c>
      <c r="AC70" s="14" t="s">
        <v>697</v>
      </c>
      <c r="AD70" s="18" t="s">
        <v>679</v>
      </c>
      <c r="AE70" s="14">
        <v>6495978</v>
      </c>
      <c r="AF70" s="20" t="s">
        <v>868</v>
      </c>
      <c r="AG70" s="11">
        <v>15000000</v>
      </c>
      <c r="AH70" s="18" t="s">
        <v>336</v>
      </c>
      <c r="AI70" s="18" t="s">
        <v>64</v>
      </c>
      <c r="AJ70" s="11">
        <v>14082197</v>
      </c>
      <c r="AK70" s="18" t="s">
        <v>312</v>
      </c>
      <c r="AL70" s="18" t="s">
        <v>80</v>
      </c>
      <c r="AM70" s="11">
        <v>5000000</v>
      </c>
      <c r="AN70" s="18" t="s">
        <v>320</v>
      </c>
      <c r="AO70" s="18" t="s">
        <v>373</v>
      </c>
      <c r="AP70" s="11">
        <v>3150000</v>
      </c>
      <c r="AQ70" s="18" t="s">
        <v>325</v>
      </c>
      <c r="AR70" s="18" t="s">
        <v>364</v>
      </c>
      <c r="AS70" s="11">
        <v>2795000</v>
      </c>
      <c r="AT70" s="18" t="s">
        <v>322</v>
      </c>
      <c r="AU70" s="18" t="s">
        <v>64</v>
      </c>
      <c r="AV70" s="11">
        <v>14082197</v>
      </c>
      <c r="AW70" s="11" t="s">
        <v>312</v>
      </c>
      <c r="AX70" s="11" t="s">
        <v>1804</v>
      </c>
      <c r="AY70" s="11" t="s">
        <v>347</v>
      </c>
      <c r="AZ70" s="11">
        <v>25670939050</v>
      </c>
      <c r="BA70" s="11" t="s">
        <v>2344</v>
      </c>
      <c r="BB70" s="22" t="s">
        <v>1829</v>
      </c>
      <c r="BC70" s="11" t="s">
        <v>916</v>
      </c>
      <c r="BD70" s="11">
        <v>0</v>
      </c>
      <c r="BE70" s="18" t="s">
        <v>260</v>
      </c>
      <c r="BF70" s="22" t="s">
        <v>1867</v>
      </c>
      <c r="BG70" s="18" t="s">
        <v>347</v>
      </c>
      <c r="BH70" s="11">
        <v>4569056766</v>
      </c>
      <c r="BI70" s="18" t="s">
        <v>887</v>
      </c>
      <c r="BJ70" s="11" t="s">
        <v>1868</v>
      </c>
      <c r="BK70" s="20" t="s">
        <v>65</v>
      </c>
      <c r="BL70" s="11">
        <v>0</v>
      </c>
      <c r="BM70" s="11" t="s">
        <v>260</v>
      </c>
      <c r="BN70" s="11" t="s">
        <v>1867</v>
      </c>
      <c r="BO70" s="11" t="s">
        <v>347</v>
      </c>
      <c r="BP70" s="11">
        <v>3415219505</v>
      </c>
      <c r="BQ70" s="14" t="s">
        <v>917</v>
      </c>
      <c r="BR70" s="22" t="s">
        <v>1959</v>
      </c>
      <c r="BS70" s="18" t="s">
        <v>866</v>
      </c>
      <c r="BT70" s="11">
        <v>187500</v>
      </c>
      <c r="BU70" s="18" t="s">
        <v>1282</v>
      </c>
      <c r="BV70" s="11">
        <v>37</v>
      </c>
      <c r="BW70" s="11" t="s">
        <v>347</v>
      </c>
      <c r="BX70" s="11">
        <v>2118710913</v>
      </c>
      <c r="BY70" s="11" t="s">
        <v>793</v>
      </c>
      <c r="BZ70" s="11">
        <v>326</v>
      </c>
      <c r="CA70" s="11" t="s">
        <v>868</v>
      </c>
      <c r="CB70" s="11">
        <v>15000000</v>
      </c>
      <c r="CC70" s="14" t="s">
        <v>336</v>
      </c>
      <c r="CD70" s="11">
        <v>2947</v>
      </c>
      <c r="CE70" s="11" t="s">
        <v>348</v>
      </c>
      <c r="CF70" s="11">
        <v>1718465453</v>
      </c>
      <c r="CG70" s="20" t="s">
        <v>918</v>
      </c>
      <c r="CH70" s="11">
        <v>265</v>
      </c>
      <c r="CI70" s="11">
        <v>45100697</v>
      </c>
      <c r="CJ70" s="11">
        <v>-1046000</v>
      </c>
      <c r="CK70" s="18" t="s">
        <v>290</v>
      </c>
      <c r="CL70" s="23" t="s">
        <v>1488</v>
      </c>
      <c r="CM70" s="11" t="s">
        <v>400</v>
      </c>
      <c r="CN70" s="11">
        <v>87500</v>
      </c>
      <c r="CO70" s="11">
        <v>100000</v>
      </c>
      <c r="CP70" s="20">
        <v>1.142857</v>
      </c>
      <c r="CQ70" s="11" t="s">
        <v>287</v>
      </c>
      <c r="CR70" s="11">
        <v>87500</v>
      </c>
      <c r="CS70" s="11">
        <v>0</v>
      </c>
      <c r="CT70" s="20">
        <v>0</v>
      </c>
      <c r="CU70" s="11" t="s">
        <v>292</v>
      </c>
      <c r="CV70" s="11">
        <v>15000000</v>
      </c>
      <c r="CW70" s="11">
        <v>0</v>
      </c>
      <c r="CX70" s="20">
        <v>0</v>
      </c>
      <c r="CY70" s="18" t="s">
        <v>292</v>
      </c>
      <c r="CZ70" s="19" t="s">
        <v>66</v>
      </c>
      <c r="DA70" s="11">
        <v>6401197</v>
      </c>
      <c r="DB70" s="11" t="s">
        <v>530</v>
      </c>
      <c r="DC70" s="11">
        <v>40127197</v>
      </c>
      <c r="DD70" s="11" t="s">
        <v>844</v>
      </c>
      <c r="DE70" s="19" t="s">
        <v>1483</v>
      </c>
      <c r="DF70" s="11">
        <v>11834870373</v>
      </c>
      <c r="DG70" s="14">
        <v>33893433079</v>
      </c>
      <c r="DH70" s="11">
        <v>15187500</v>
      </c>
      <c r="DI70" s="11">
        <v>187500</v>
      </c>
      <c r="DJ70" s="11">
        <v>87500</v>
      </c>
      <c r="DK70" s="11">
        <v>15000000</v>
      </c>
      <c r="DL70" s="14">
        <v>0</v>
      </c>
      <c r="DM70" s="14">
        <v>2</v>
      </c>
      <c r="DN70" s="15">
        <v>0</v>
      </c>
      <c r="DO70" s="19" t="s">
        <v>2251</v>
      </c>
      <c r="DP70" s="21">
        <v>4.6964490259999998E-2</v>
      </c>
      <c r="DQ70" s="14" t="s">
        <v>744</v>
      </c>
      <c r="DR70" s="24">
        <v>732</v>
      </c>
      <c r="DS70" s="17" t="s">
        <v>2322</v>
      </c>
      <c r="DT70" s="17">
        <v>256</v>
      </c>
      <c r="DU70" s="17" t="s">
        <v>2225</v>
      </c>
      <c r="DV70" s="16" t="s">
        <v>1283</v>
      </c>
    </row>
    <row r="71" spans="1:126" x14ac:dyDescent="0.25">
      <c r="A71" s="18" t="s">
        <v>680</v>
      </c>
      <c r="B71" s="16" t="s">
        <v>232</v>
      </c>
      <c r="C71" s="11">
        <v>304006550</v>
      </c>
      <c r="D71" s="11" t="s">
        <v>1284</v>
      </c>
      <c r="E71" s="14">
        <v>31</v>
      </c>
      <c r="F71" s="11" t="s">
        <v>126</v>
      </c>
      <c r="G71" s="14">
        <v>75</v>
      </c>
      <c r="H71" s="11" t="s">
        <v>179</v>
      </c>
      <c r="I71" s="16">
        <v>5</v>
      </c>
      <c r="J71" s="16" t="s">
        <v>187</v>
      </c>
      <c r="K71" s="16">
        <v>81</v>
      </c>
      <c r="L71" s="16" t="s">
        <v>83</v>
      </c>
      <c r="M71" s="15">
        <v>63</v>
      </c>
      <c r="N71" s="16" t="s">
        <v>148</v>
      </c>
      <c r="O71" s="16">
        <v>65</v>
      </c>
      <c r="P71" s="16" t="s">
        <v>102</v>
      </c>
      <c r="Q71" s="16">
        <v>74</v>
      </c>
      <c r="R71" s="16" t="s">
        <v>75</v>
      </c>
      <c r="S71" s="16">
        <v>56</v>
      </c>
      <c r="T71" s="16" t="s">
        <v>103</v>
      </c>
      <c r="U71" s="16">
        <v>66</v>
      </c>
      <c r="V71" s="16" t="s">
        <v>69</v>
      </c>
      <c r="W71" s="15">
        <v>435.05</v>
      </c>
      <c r="X71" s="14">
        <v>16099</v>
      </c>
      <c r="Y71" s="14" t="s">
        <v>2029</v>
      </c>
      <c r="Z71" s="11" t="s">
        <v>1712</v>
      </c>
      <c r="AA71" s="14" t="s">
        <v>614</v>
      </c>
      <c r="AB71" s="19" t="s">
        <v>1434</v>
      </c>
      <c r="AC71" s="14" t="s">
        <v>1957</v>
      </c>
      <c r="AD71" s="18" t="s">
        <v>681</v>
      </c>
      <c r="AE71" s="14">
        <v>6495978</v>
      </c>
      <c r="AF71" s="20" t="s">
        <v>64</v>
      </c>
      <c r="AG71" s="11">
        <v>289667985</v>
      </c>
      <c r="AH71" s="18" t="s">
        <v>1285</v>
      </c>
      <c r="AI71" s="20" t="s">
        <v>65</v>
      </c>
      <c r="AJ71" s="11">
        <v>6632565</v>
      </c>
      <c r="AK71" s="18" t="s">
        <v>314</v>
      </c>
      <c r="AL71" s="20" t="s">
        <v>373</v>
      </c>
      <c r="AM71" s="11">
        <v>3425000</v>
      </c>
      <c r="AN71" s="18" t="s">
        <v>324</v>
      </c>
      <c r="AO71" s="18" t="s">
        <v>866</v>
      </c>
      <c r="AP71" s="11">
        <v>2125000</v>
      </c>
      <c r="AQ71" s="18" t="s">
        <v>307</v>
      </c>
      <c r="AR71" s="18" t="s">
        <v>104</v>
      </c>
      <c r="AS71" s="11">
        <v>1125000</v>
      </c>
      <c r="AT71" s="18" t="s">
        <v>331</v>
      </c>
      <c r="AU71" s="18" t="s">
        <v>64</v>
      </c>
      <c r="AV71" s="11">
        <v>289667985</v>
      </c>
      <c r="AW71" s="11" t="s">
        <v>1285</v>
      </c>
      <c r="AX71" s="11" t="s">
        <v>1805</v>
      </c>
      <c r="AY71" s="11" t="s">
        <v>348</v>
      </c>
      <c r="AZ71" s="11">
        <v>25670939050</v>
      </c>
      <c r="BA71" s="11" t="s">
        <v>2344</v>
      </c>
      <c r="BB71" s="22" t="s">
        <v>1829</v>
      </c>
      <c r="BC71" s="11" t="s">
        <v>916</v>
      </c>
      <c r="BD71" s="11">
        <v>0</v>
      </c>
      <c r="BE71" s="18" t="s">
        <v>260</v>
      </c>
      <c r="BF71" s="22" t="s">
        <v>1867</v>
      </c>
      <c r="BG71" s="18" t="s">
        <v>347</v>
      </c>
      <c r="BH71" s="11">
        <v>4569056766</v>
      </c>
      <c r="BI71" s="18" t="s">
        <v>887</v>
      </c>
      <c r="BJ71" s="11" t="s">
        <v>1868</v>
      </c>
      <c r="BK71" s="20" t="s">
        <v>65</v>
      </c>
      <c r="BL71" s="11">
        <v>6632565</v>
      </c>
      <c r="BM71" s="11" t="s">
        <v>314</v>
      </c>
      <c r="BN71" s="11" t="s">
        <v>1930</v>
      </c>
      <c r="BO71" s="11" t="s">
        <v>347</v>
      </c>
      <c r="BP71" s="11">
        <v>3415219505</v>
      </c>
      <c r="BQ71" s="14" t="s">
        <v>917</v>
      </c>
      <c r="BR71" s="22" t="s">
        <v>1959</v>
      </c>
      <c r="BS71" s="18" t="s">
        <v>866</v>
      </c>
      <c r="BT71" s="11">
        <v>2125000</v>
      </c>
      <c r="BU71" s="18" t="s">
        <v>307</v>
      </c>
      <c r="BV71" s="11">
        <v>127</v>
      </c>
      <c r="BW71" s="11" t="s">
        <v>347</v>
      </c>
      <c r="BX71" s="11">
        <v>2118710913</v>
      </c>
      <c r="BY71" s="11" t="s">
        <v>793</v>
      </c>
      <c r="BZ71" s="11">
        <v>326</v>
      </c>
      <c r="CA71" s="11" t="s">
        <v>868</v>
      </c>
      <c r="CB71" s="11">
        <v>0</v>
      </c>
      <c r="CC71" s="14" t="s">
        <v>260</v>
      </c>
      <c r="CD71" s="11">
        <v>0</v>
      </c>
      <c r="CE71" s="11" t="s">
        <v>347</v>
      </c>
      <c r="CF71" s="11">
        <v>1718465453</v>
      </c>
      <c r="CG71" s="20" t="s">
        <v>918</v>
      </c>
      <c r="CH71" s="11">
        <v>265</v>
      </c>
      <c r="CI71" s="11">
        <v>281945690</v>
      </c>
      <c r="CJ71" s="11">
        <v>22060860</v>
      </c>
      <c r="CK71" s="18" t="s">
        <v>805</v>
      </c>
      <c r="CL71" s="23" t="s">
        <v>1489</v>
      </c>
      <c r="CM71" s="11" t="s">
        <v>401</v>
      </c>
      <c r="CN71" s="11">
        <v>2125000</v>
      </c>
      <c r="CO71" s="11">
        <v>0</v>
      </c>
      <c r="CP71" s="20">
        <v>0</v>
      </c>
      <c r="CQ71" s="11" t="s">
        <v>292</v>
      </c>
      <c r="CR71" s="11">
        <v>2125000</v>
      </c>
      <c r="CS71" s="11">
        <v>0</v>
      </c>
      <c r="CT71" s="20">
        <v>0</v>
      </c>
      <c r="CU71" s="11" t="s">
        <v>292</v>
      </c>
      <c r="CV71" s="11">
        <v>0</v>
      </c>
      <c r="CW71" s="11">
        <v>0</v>
      </c>
      <c r="CX71" s="20">
        <v>0</v>
      </c>
      <c r="CY71" s="18" t="s">
        <v>292</v>
      </c>
      <c r="CZ71" s="19" t="s">
        <v>66</v>
      </c>
      <c r="DA71" s="11">
        <v>46655763</v>
      </c>
      <c r="DB71" s="11" t="s">
        <v>1234</v>
      </c>
      <c r="DC71" s="11">
        <v>297656550</v>
      </c>
      <c r="DD71" s="11" t="s">
        <v>1286</v>
      </c>
      <c r="DE71" s="19" t="s">
        <v>1567</v>
      </c>
      <c r="DF71" s="11">
        <v>11834870373</v>
      </c>
      <c r="DG71" s="14">
        <v>33893433079</v>
      </c>
      <c r="DH71" s="11">
        <v>2125000</v>
      </c>
      <c r="DI71" s="11">
        <v>2125000</v>
      </c>
      <c r="DJ71" s="11">
        <v>2125000</v>
      </c>
      <c r="DK71" s="11">
        <v>0</v>
      </c>
      <c r="DL71" s="14">
        <v>0</v>
      </c>
      <c r="DM71" s="14">
        <v>6</v>
      </c>
      <c r="DN71" s="15">
        <v>1</v>
      </c>
      <c r="DO71" s="19" t="s">
        <v>2260</v>
      </c>
      <c r="DP71" s="21">
        <v>4.6964490259999998E-2</v>
      </c>
      <c r="DQ71" s="14" t="s">
        <v>745</v>
      </c>
      <c r="DR71" s="24">
        <v>2520</v>
      </c>
      <c r="DS71" s="17" t="s">
        <v>2226</v>
      </c>
      <c r="DT71" s="17">
        <v>843</v>
      </c>
      <c r="DU71" s="17" t="s">
        <v>2226</v>
      </c>
      <c r="DV71" s="16" t="s">
        <v>352</v>
      </c>
    </row>
    <row r="72" spans="1:126" x14ac:dyDescent="0.25">
      <c r="A72" s="18" t="s">
        <v>682</v>
      </c>
      <c r="B72" s="16" t="s">
        <v>233</v>
      </c>
      <c r="C72" s="11">
        <v>520703313</v>
      </c>
      <c r="D72" s="11" t="s">
        <v>1287</v>
      </c>
      <c r="E72" s="14">
        <v>18</v>
      </c>
      <c r="F72" s="11" t="s">
        <v>152</v>
      </c>
      <c r="G72" s="14">
        <v>18</v>
      </c>
      <c r="H72" s="11" t="s">
        <v>152</v>
      </c>
      <c r="I72" s="16">
        <v>38</v>
      </c>
      <c r="J72" s="16" t="s">
        <v>68</v>
      </c>
      <c r="K72" s="16">
        <v>18</v>
      </c>
      <c r="L72" s="16" t="s">
        <v>152</v>
      </c>
      <c r="M72" s="15">
        <v>16</v>
      </c>
      <c r="N72" s="16" t="s">
        <v>58</v>
      </c>
      <c r="O72" s="16">
        <v>17</v>
      </c>
      <c r="P72" s="16" t="s">
        <v>98</v>
      </c>
      <c r="Q72" s="16">
        <v>13</v>
      </c>
      <c r="R72" s="16" t="s">
        <v>60</v>
      </c>
      <c r="S72" s="16">
        <v>38</v>
      </c>
      <c r="T72" s="16" t="s">
        <v>68</v>
      </c>
      <c r="U72" s="16">
        <v>18</v>
      </c>
      <c r="V72" s="16" t="s">
        <v>152</v>
      </c>
      <c r="W72" s="15">
        <v>401.05</v>
      </c>
      <c r="X72" s="14">
        <v>62479</v>
      </c>
      <c r="Y72" s="14" t="s">
        <v>2030</v>
      </c>
      <c r="Z72" s="11" t="s">
        <v>1713</v>
      </c>
      <c r="AA72" s="14" t="s">
        <v>725</v>
      </c>
      <c r="AB72" s="19" t="s">
        <v>1592</v>
      </c>
      <c r="AC72" s="14" t="s">
        <v>2118</v>
      </c>
      <c r="AD72" s="18" t="s">
        <v>683</v>
      </c>
      <c r="AE72" s="14">
        <v>6495978</v>
      </c>
      <c r="AF72" s="20" t="s">
        <v>916</v>
      </c>
      <c r="AG72" s="11">
        <v>245913505</v>
      </c>
      <c r="AH72" s="18" t="s">
        <v>1288</v>
      </c>
      <c r="AI72" s="18" t="s">
        <v>64</v>
      </c>
      <c r="AJ72" s="11">
        <v>148940058</v>
      </c>
      <c r="AK72" s="18" t="s">
        <v>1289</v>
      </c>
      <c r="AL72" s="18" t="s">
        <v>866</v>
      </c>
      <c r="AM72" s="11">
        <v>32735000</v>
      </c>
      <c r="AN72" s="18" t="s">
        <v>1290</v>
      </c>
      <c r="AO72" s="18" t="s">
        <v>868</v>
      </c>
      <c r="AP72" s="11">
        <v>32000000</v>
      </c>
      <c r="AQ72" s="18" t="s">
        <v>1223</v>
      </c>
      <c r="AR72" s="18" t="s">
        <v>156</v>
      </c>
      <c r="AS72" s="11">
        <v>19400000</v>
      </c>
      <c r="AT72" s="18" t="s">
        <v>843</v>
      </c>
      <c r="AU72" s="18" t="s">
        <v>64</v>
      </c>
      <c r="AV72" s="11">
        <v>148940058</v>
      </c>
      <c r="AW72" s="11" t="s">
        <v>1289</v>
      </c>
      <c r="AX72" s="11" t="s">
        <v>1806</v>
      </c>
      <c r="AY72" s="11" t="s">
        <v>347</v>
      </c>
      <c r="AZ72" s="11">
        <v>25670939050</v>
      </c>
      <c r="BA72" s="11" t="s">
        <v>2344</v>
      </c>
      <c r="BB72" s="22" t="s">
        <v>1829</v>
      </c>
      <c r="BC72" s="11" t="s">
        <v>916</v>
      </c>
      <c r="BD72" s="11">
        <v>245913505</v>
      </c>
      <c r="BE72" s="18" t="s">
        <v>1288</v>
      </c>
      <c r="BF72" s="22" t="s">
        <v>1834</v>
      </c>
      <c r="BG72" s="18" t="s">
        <v>348</v>
      </c>
      <c r="BH72" s="11">
        <v>4569056766</v>
      </c>
      <c r="BI72" s="18" t="s">
        <v>887</v>
      </c>
      <c r="BJ72" s="11" t="s">
        <v>1868</v>
      </c>
      <c r="BK72" s="20" t="s">
        <v>65</v>
      </c>
      <c r="BL72" s="11">
        <v>9380000</v>
      </c>
      <c r="BM72" s="11" t="s">
        <v>782</v>
      </c>
      <c r="BN72" s="11" t="s">
        <v>1931</v>
      </c>
      <c r="BO72" s="11" t="s">
        <v>347</v>
      </c>
      <c r="BP72" s="11">
        <v>3415219505</v>
      </c>
      <c r="BQ72" s="14" t="s">
        <v>917</v>
      </c>
      <c r="BR72" s="22" t="s">
        <v>1959</v>
      </c>
      <c r="BS72" s="18" t="s">
        <v>866</v>
      </c>
      <c r="BT72" s="11">
        <v>32735000</v>
      </c>
      <c r="BU72" s="18" t="s">
        <v>1290</v>
      </c>
      <c r="BV72" s="11">
        <v>445</v>
      </c>
      <c r="BW72" s="11" t="s">
        <v>348</v>
      </c>
      <c r="BX72" s="11">
        <v>2118710913</v>
      </c>
      <c r="BY72" s="11" t="s">
        <v>793</v>
      </c>
      <c r="BZ72" s="11">
        <v>326</v>
      </c>
      <c r="CA72" s="11" t="s">
        <v>868</v>
      </c>
      <c r="CB72" s="11">
        <v>32000000</v>
      </c>
      <c r="CC72" s="14" t="s">
        <v>1223</v>
      </c>
      <c r="CD72" s="11">
        <v>435</v>
      </c>
      <c r="CE72" s="11" t="s">
        <v>348</v>
      </c>
      <c r="CF72" s="11">
        <v>1718465453</v>
      </c>
      <c r="CG72" s="20" t="s">
        <v>918</v>
      </c>
      <c r="CH72" s="11">
        <v>265</v>
      </c>
      <c r="CI72" s="11">
        <v>409914292</v>
      </c>
      <c r="CJ72" s="11">
        <v>110789021</v>
      </c>
      <c r="CK72" s="18" t="s">
        <v>1291</v>
      </c>
      <c r="CL72" s="23" t="s">
        <v>1490</v>
      </c>
      <c r="CM72" s="11" t="s">
        <v>401</v>
      </c>
      <c r="CN72" s="11">
        <v>7705000</v>
      </c>
      <c r="CO72" s="11">
        <v>-970000</v>
      </c>
      <c r="CP72" s="20">
        <v>-0.125892</v>
      </c>
      <c r="CQ72" s="11" t="s">
        <v>286</v>
      </c>
      <c r="CR72" s="11">
        <v>7255000</v>
      </c>
      <c r="CS72" s="11">
        <v>-1875000</v>
      </c>
      <c r="CT72" s="20">
        <v>-0.25844200000000001</v>
      </c>
      <c r="CU72" s="11" t="s">
        <v>286</v>
      </c>
      <c r="CV72" s="11">
        <v>48000000</v>
      </c>
      <c r="CW72" s="11">
        <v>10000000</v>
      </c>
      <c r="CX72" s="20">
        <v>0.20833333333330001</v>
      </c>
      <c r="CY72" s="18" t="s">
        <v>287</v>
      </c>
      <c r="CZ72" s="19" t="s">
        <v>66</v>
      </c>
      <c r="DA72" s="11">
        <v>136280190</v>
      </c>
      <c r="DB72" s="11" t="s">
        <v>1292</v>
      </c>
      <c r="DC72" s="11">
        <v>250794808</v>
      </c>
      <c r="DD72" s="11" t="s">
        <v>1293</v>
      </c>
      <c r="DE72" s="19" t="s">
        <v>1568</v>
      </c>
      <c r="DF72" s="11">
        <v>11834870373</v>
      </c>
      <c r="DG72" s="14">
        <v>33893433079</v>
      </c>
      <c r="DH72" s="11">
        <v>65235000</v>
      </c>
      <c r="DI72" s="11">
        <v>6735000</v>
      </c>
      <c r="DJ72" s="11">
        <v>5380000</v>
      </c>
      <c r="DK72" s="11">
        <v>58000000</v>
      </c>
      <c r="DL72" s="14">
        <v>500000</v>
      </c>
      <c r="DM72" s="14">
        <v>20</v>
      </c>
      <c r="DN72" s="15">
        <v>2</v>
      </c>
      <c r="DO72" s="19" t="s">
        <v>2252</v>
      </c>
      <c r="DP72" s="21">
        <v>4.6964490259999998E-2</v>
      </c>
      <c r="DQ72" s="14" t="s">
        <v>745</v>
      </c>
      <c r="DR72" s="24">
        <v>10631</v>
      </c>
      <c r="DS72" s="17" t="s">
        <v>2323</v>
      </c>
      <c r="DT72" s="17">
        <v>633</v>
      </c>
      <c r="DU72" s="17" t="s">
        <v>2227</v>
      </c>
      <c r="DV72" s="16" t="s">
        <v>1294</v>
      </c>
    </row>
    <row r="73" spans="1:126" x14ac:dyDescent="0.25">
      <c r="A73" s="18" t="s">
        <v>684</v>
      </c>
      <c r="B73" s="16" t="s">
        <v>234</v>
      </c>
      <c r="C73" s="11">
        <v>76314474</v>
      </c>
      <c r="D73" s="11" t="s">
        <v>795</v>
      </c>
      <c r="E73" s="14">
        <v>82</v>
      </c>
      <c r="F73" s="11" t="s">
        <v>136</v>
      </c>
      <c r="G73" s="14">
        <v>45</v>
      </c>
      <c r="H73" s="11" t="s">
        <v>132</v>
      </c>
      <c r="I73" s="16">
        <v>92</v>
      </c>
      <c r="J73" s="16" t="s">
        <v>117</v>
      </c>
      <c r="K73" s="16">
        <v>31</v>
      </c>
      <c r="L73" s="16" t="s">
        <v>126</v>
      </c>
      <c r="M73" s="15">
        <v>25</v>
      </c>
      <c r="N73" s="16" t="s">
        <v>124</v>
      </c>
      <c r="O73" s="16">
        <v>31</v>
      </c>
      <c r="P73" s="16" t="s">
        <v>126</v>
      </c>
      <c r="Q73" s="16">
        <v>86</v>
      </c>
      <c r="R73" s="16" t="s">
        <v>76</v>
      </c>
      <c r="S73" s="16">
        <v>92</v>
      </c>
      <c r="T73" s="16" t="s">
        <v>117</v>
      </c>
      <c r="U73" s="16">
        <v>88</v>
      </c>
      <c r="V73" s="16" t="s">
        <v>110</v>
      </c>
      <c r="W73" s="15">
        <v>315.94</v>
      </c>
      <c r="X73" s="14">
        <v>28463</v>
      </c>
      <c r="Y73" s="14" t="s">
        <v>2031</v>
      </c>
      <c r="Z73" s="11" t="s">
        <v>1714</v>
      </c>
      <c r="AA73" s="14" t="s">
        <v>643</v>
      </c>
      <c r="AB73" s="19" t="s">
        <v>1478</v>
      </c>
      <c r="AC73" s="14" t="s">
        <v>2119</v>
      </c>
      <c r="AD73" s="18" t="s">
        <v>685</v>
      </c>
      <c r="AE73" s="14">
        <v>6495978</v>
      </c>
      <c r="AF73" s="20" t="s">
        <v>64</v>
      </c>
      <c r="AG73" s="11">
        <v>48405074</v>
      </c>
      <c r="AH73" s="18" t="s">
        <v>1295</v>
      </c>
      <c r="AI73" s="18" t="s">
        <v>65</v>
      </c>
      <c r="AJ73" s="11">
        <v>16844400</v>
      </c>
      <c r="AK73" s="18" t="s">
        <v>845</v>
      </c>
      <c r="AL73" s="18" t="s">
        <v>80</v>
      </c>
      <c r="AM73" s="11">
        <v>5080000</v>
      </c>
      <c r="AN73" s="18" t="s">
        <v>329</v>
      </c>
      <c r="AO73" s="18" t="s">
        <v>112</v>
      </c>
      <c r="AP73" s="11">
        <v>1500000</v>
      </c>
      <c r="AQ73" s="18" t="s">
        <v>315</v>
      </c>
      <c r="AR73" s="20" t="s">
        <v>367</v>
      </c>
      <c r="AS73" s="11">
        <v>1100000</v>
      </c>
      <c r="AT73" s="18" t="s">
        <v>331</v>
      </c>
      <c r="AU73" s="18" t="s">
        <v>64</v>
      </c>
      <c r="AV73" s="11">
        <v>48405074</v>
      </c>
      <c r="AW73" s="11" t="s">
        <v>1295</v>
      </c>
      <c r="AX73" s="11" t="s">
        <v>1807</v>
      </c>
      <c r="AY73" s="11" t="s">
        <v>347</v>
      </c>
      <c r="AZ73" s="11">
        <v>25670939050</v>
      </c>
      <c r="BA73" s="11" t="s">
        <v>2344</v>
      </c>
      <c r="BB73" s="22" t="s">
        <v>1829</v>
      </c>
      <c r="BC73" s="11" t="s">
        <v>916</v>
      </c>
      <c r="BD73" s="11">
        <v>0</v>
      </c>
      <c r="BE73" s="18" t="s">
        <v>260</v>
      </c>
      <c r="BF73" s="22" t="s">
        <v>1867</v>
      </c>
      <c r="BG73" s="18" t="s">
        <v>347</v>
      </c>
      <c r="BH73" s="11">
        <v>4569056766</v>
      </c>
      <c r="BI73" s="18" t="s">
        <v>887</v>
      </c>
      <c r="BJ73" s="11" t="s">
        <v>1868</v>
      </c>
      <c r="BK73" s="20" t="s">
        <v>65</v>
      </c>
      <c r="BL73" s="11">
        <v>16844400</v>
      </c>
      <c r="BM73" s="11" t="s">
        <v>845</v>
      </c>
      <c r="BN73" s="11" t="s">
        <v>1932</v>
      </c>
      <c r="BO73" s="11" t="s">
        <v>347</v>
      </c>
      <c r="BP73" s="11">
        <v>3415219505</v>
      </c>
      <c r="BQ73" s="14" t="s">
        <v>917</v>
      </c>
      <c r="BR73" s="22" t="s">
        <v>1959</v>
      </c>
      <c r="BS73" s="18" t="s">
        <v>866</v>
      </c>
      <c r="BT73" s="11">
        <v>500000</v>
      </c>
      <c r="BU73" s="18" t="s">
        <v>761</v>
      </c>
      <c r="BV73" s="11">
        <v>15</v>
      </c>
      <c r="BW73" s="11" t="s">
        <v>347</v>
      </c>
      <c r="BX73" s="11">
        <v>2118710913</v>
      </c>
      <c r="BY73" s="11" t="s">
        <v>793</v>
      </c>
      <c r="BZ73" s="11">
        <v>326</v>
      </c>
      <c r="CA73" s="11" t="s">
        <v>868</v>
      </c>
      <c r="CB73" s="11">
        <v>0</v>
      </c>
      <c r="CC73" s="14" t="s">
        <v>260</v>
      </c>
      <c r="CD73" s="11">
        <v>0</v>
      </c>
      <c r="CE73" s="11" t="s">
        <v>347</v>
      </c>
      <c r="CF73" s="11">
        <v>1718465453</v>
      </c>
      <c r="CG73" s="20" t="s">
        <v>918</v>
      </c>
      <c r="CH73" s="11">
        <v>265</v>
      </c>
      <c r="CI73" s="11">
        <v>112466573</v>
      </c>
      <c r="CJ73" s="11">
        <v>-36152099</v>
      </c>
      <c r="CK73" s="18" t="s">
        <v>525</v>
      </c>
      <c r="CL73" s="23" t="s">
        <v>1491</v>
      </c>
      <c r="CM73" s="11" t="s">
        <v>400</v>
      </c>
      <c r="CN73" s="11">
        <v>1075000</v>
      </c>
      <c r="CO73" s="11">
        <v>-575000</v>
      </c>
      <c r="CP73" s="20">
        <v>-0.534883</v>
      </c>
      <c r="CQ73" s="11" t="s">
        <v>286</v>
      </c>
      <c r="CR73" s="11">
        <v>0</v>
      </c>
      <c r="CS73" s="11">
        <v>0</v>
      </c>
      <c r="CT73" s="20">
        <v>0</v>
      </c>
      <c r="CU73" s="11" t="s">
        <v>292</v>
      </c>
      <c r="CV73" s="11">
        <v>30000000</v>
      </c>
      <c r="CW73" s="11">
        <v>-30000000</v>
      </c>
      <c r="CX73" s="20">
        <v>-1</v>
      </c>
      <c r="CY73" s="18" t="s">
        <v>286</v>
      </c>
      <c r="CZ73" s="19" t="s">
        <v>66</v>
      </c>
      <c r="DA73" s="11">
        <v>36606224</v>
      </c>
      <c r="DB73" s="11" t="s">
        <v>536</v>
      </c>
      <c r="DC73" s="11">
        <v>75454474</v>
      </c>
      <c r="DD73" s="11" t="s">
        <v>1296</v>
      </c>
      <c r="DE73" s="19" t="s">
        <v>1569</v>
      </c>
      <c r="DF73" s="11">
        <v>11834870373</v>
      </c>
      <c r="DG73" s="14">
        <v>33893433079</v>
      </c>
      <c r="DH73" s="11">
        <v>500000</v>
      </c>
      <c r="DI73" s="11">
        <v>500000</v>
      </c>
      <c r="DJ73" s="11">
        <v>0</v>
      </c>
      <c r="DK73" s="11">
        <v>0</v>
      </c>
      <c r="DL73" s="14">
        <v>0</v>
      </c>
      <c r="DM73" s="14">
        <v>8</v>
      </c>
      <c r="DN73" s="15">
        <v>0</v>
      </c>
      <c r="DO73" s="19" t="s">
        <v>2251</v>
      </c>
      <c r="DP73" s="21">
        <v>4.6964490259999998E-2</v>
      </c>
      <c r="DQ73" s="14" t="s">
        <v>744</v>
      </c>
      <c r="DR73" s="24">
        <v>5076</v>
      </c>
      <c r="DS73" s="25" t="s">
        <v>1867</v>
      </c>
      <c r="DT73" s="17">
        <v>98</v>
      </c>
      <c r="DU73" s="17" t="s">
        <v>2228</v>
      </c>
      <c r="DV73" s="16" t="s">
        <v>786</v>
      </c>
    </row>
    <row r="74" spans="1:126" x14ac:dyDescent="0.25">
      <c r="A74" s="18" t="s">
        <v>686</v>
      </c>
      <c r="B74" s="16" t="s">
        <v>235</v>
      </c>
      <c r="C74" s="11">
        <v>418739043</v>
      </c>
      <c r="D74" s="11" t="s">
        <v>1297</v>
      </c>
      <c r="E74" s="14">
        <v>23</v>
      </c>
      <c r="F74" s="11" t="s">
        <v>141</v>
      </c>
      <c r="G74" s="14">
        <v>27</v>
      </c>
      <c r="H74" s="11" t="s">
        <v>96</v>
      </c>
      <c r="I74" s="16">
        <v>33</v>
      </c>
      <c r="J74" s="16" t="s">
        <v>84</v>
      </c>
      <c r="K74" s="16">
        <v>22</v>
      </c>
      <c r="L74" s="16" t="s">
        <v>204</v>
      </c>
      <c r="M74" s="15">
        <v>76</v>
      </c>
      <c r="N74" s="16" t="s">
        <v>77</v>
      </c>
      <c r="O74" s="16">
        <v>57</v>
      </c>
      <c r="P74" s="16" t="s">
        <v>109</v>
      </c>
      <c r="Q74" s="16">
        <v>15</v>
      </c>
      <c r="R74" s="16" t="s">
        <v>145</v>
      </c>
      <c r="S74" s="16">
        <v>41</v>
      </c>
      <c r="T74" s="16" t="s">
        <v>149</v>
      </c>
      <c r="U74" s="16">
        <v>10</v>
      </c>
      <c r="V74" s="16" t="s">
        <v>227</v>
      </c>
      <c r="W74" s="15">
        <v>360.98</v>
      </c>
      <c r="X74" s="14">
        <v>51944</v>
      </c>
      <c r="Y74" s="14" t="s">
        <v>2032</v>
      </c>
      <c r="Z74" s="11" t="s">
        <v>1715</v>
      </c>
      <c r="AA74" s="14" t="s">
        <v>689</v>
      </c>
      <c r="AB74" s="19" t="s">
        <v>1513</v>
      </c>
      <c r="AC74" s="14" t="s">
        <v>2120</v>
      </c>
      <c r="AD74" s="18" t="s">
        <v>687</v>
      </c>
      <c r="AE74" s="14">
        <v>6495978</v>
      </c>
      <c r="AF74" s="20" t="s">
        <v>64</v>
      </c>
      <c r="AG74" s="11">
        <v>232215583</v>
      </c>
      <c r="AH74" s="18" t="s">
        <v>1298</v>
      </c>
      <c r="AI74" s="20" t="s">
        <v>65</v>
      </c>
      <c r="AJ74" s="11">
        <v>54049033</v>
      </c>
      <c r="AK74" s="18" t="s">
        <v>1047</v>
      </c>
      <c r="AL74" s="18" t="s">
        <v>868</v>
      </c>
      <c r="AM74" s="11">
        <v>50250000</v>
      </c>
      <c r="AN74" s="18" t="s">
        <v>1299</v>
      </c>
      <c r="AO74" s="18" t="s">
        <v>104</v>
      </c>
      <c r="AP74" s="11">
        <v>24918463</v>
      </c>
      <c r="AQ74" s="18" t="s">
        <v>831</v>
      </c>
      <c r="AR74" s="18" t="s">
        <v>112</v>
      </c>
      <c r="AS74" s="11">
        <v>10900000</v>
      </c>
      <c r="AT74" s="18" t="s">
        <v>327</v>
      </c>
      <c r="AU74" s="18" t="s">
        <v>64</v>
      </c>
      <c r="AV74" s="11">
        <v>232215583</v>
      </c>
      <c r="AW74" s="11" t="s">
        <v>1298</v>
      </c>
      <c r="AX74" s="11" t="s">
        <v>1808</v>
      </c>
      <c r="AY74" s="11" t="s">
        <v>348</v>
      </c>
      <c r="AZ74" s="11">
        <v>25670939050</v>
      </c>
      <c r="BA74" s="11" t="s">
        <v>2344</v>
      </c>
      <c r="BB74" s="22" t="s">
        <v>1829</v>
      </c>
      <c r="BC74" s="11" t="s">
        <v>916</v>
      </c>
      <c r="BD74" s="11">
        <v>4342164</v>
      </c>
      <c r="BE74" s="18" t="s">
        <v>321</v>
      </c>
      <c r="BF74" s="11" t="s">
        <v>1858</v>
      </c>
      <c r="BG74" s="18" t="s">
        <v>347</v>
      </c>
      <c r="BH74" s="11">
        <v>4569056766</v>
      </c>
      <c r="BI74" s="18" t="s">
        <v>887</v>
      </c>
      <c r="BJ74" s="11" t="s">
        <v>1868</v>
      </c>
      <c r="BK74" s="20" t="s">
        <v>65</v>
      </c>
      <c r="BL74" s="11">
        <v>54049033</v>
      </c>
      <c r="BM74" s="11" t="s">
        <v>1047</v>
      </c>
      <c r="BN74" s="22" t="s">
        <v>1933</v>
      </c>
      <c r="BO74" s="11" t="s">
        <v>348</v>
      </c>
      <c r="BP74" s="11">
        <v>3415219505</v>
      </c>
      <c r="BQ74" s="14" t="s">
        <v>917</v>
      </c>
      <c r="BR74" s="22" t="s">
        <v>1959</v>
      </c>
      <c r="BS74" s="18" t="s">
        <v>866</v>
      </c>
      <c r="BT74" s="11">
        <v>4810000</v>
      </c>
      <c r="BU74" s="18" t="s">
        <v>368</v>
      </c>
      <c r="BV74" s="11">
        <v>91</v>
      </c>
      <c r="BW74" s="11" t="s">
        <v>347</v>
      </c>
      <c r="BX74" s="11">
        <v>2118710913</v>
      </c>
      <c r="BY74" s="11" t="s">
        <v>793</v>
      </c>
      <c r="BZ74" s="11">
        <v>326</v>
      </c>
      <c r="CA74" s="11" t="s">
        <v>868</v>
      </c>
      <c r="CB74" s="11">
        <v>50250000</v>
      </c>
      <c r="CC74" s="14" t="s">
        <v>1299</v>
      </c>
      <c r="CD74" s="11">
        <v>947</v>
      </c>
      <c r="CE74" s="11" t="s">
        <v>348</v>
      </c>
      <c r="CF74" s="11">
        <v>1718465453</v>
      </c>
      <c r="CG74" s="20" t="s">
        <v>918</v>
      </c>
      <c r="CH74" s="11">
        <v>265</v>
      </c>
      <c r="CI74" s="11">
        <v>246284699</v>
      </c>
      <c r="CJ74" s="11">
        <v>172454344</v>
      </c>
      <c r="CK74" s="18" t="s">
        <v>1300</v>
      </c>
      <c r="CL74" s="23" t="s">
        <v>1492</v>
      </c>
      <c r="CM74" s="11" t="s">
        <v>401</v>
      </c>
      <c r="CN74" s="11">
        <v>6097000</v>
      </c>
      <c r="CO74" s="11">
        <v>-1287000</v>
      </c>
      <c r="CP74" s="20">
        <v>-0.211087</v>
      </c>
      <c r="CQ74" s="11" t="s">
        <v>286</v>
      </c>
      <c r="CR74" s="11">
        <v>6030000</v>
      </c>
      <c r="CS74" s="11">
        <v>-1950000</v>
      </c>
      <c r="CT74" s="20">
        <v>-0.32338299999999998</v>
      </c>
      <c r="CU74" s="11" t="s">
        <v>286</v>
      </c>
      <c r="CV74" s="11">
        <v>1000000</v>
      </c>
      <c r="CW74" s="11">
        <v>49250000</v>
      </c>
      <c r="CX74" s="20">
        <v>49.25</v>
      </c>
      <c r="CY74" s="18" t="s">
        <v>287</v>
      </c>
      <c r="CZ74" s="19" t="s">
        <v>66</v>
      </c>
      <c r="DA74" s="11">
        <v>144356257</v>
      </c>
      <c r="DB74" s="11" t="s">
        <v>1301</v>
      </c>
      <c r="DC74" s="11">
        <v>407526879</v>
      </c>
      <c r="DD74" s="11" t="s">
        <v>1302</v>
      </c>
      <c r="DE74" s="19" t="s">
        <v>1570</v>
      </c>
      <c r="DF74" s="11">
        <v>11834870373</v>
      </c>
      <c r="DG74" s="14">
        <v>33893433079</v>
      </c>
      <c r="DH74" s="11">
        <v>55060000</v>
      </c>
      <c r="DI74" s="11">
        <v>4810000</v>
      </c>
      <c r="DJ74" s="11">
        <v>4080000</v>
      </c>
      <c r="DK74" s="11">
        <v>50250000</v>
      </c>
      <c r="DL74" s="14">
        <v>0</v>
      </c>
      <c r="DM74" s="14">
        <v>17</v>
      </c>
      <c r="DN74" s="15">
        <v>0</v>
      </c>
      <c r="DO74" s="19" t="s">
        <v>2251</v>
      </c>
      <c r="DP74" s="21">
        <v>4.6964490259999998E-2</v>
      </c>
      <c r="DQ74" s="14" t="s">
        <v>744</v>
      </c>
      <c r="DR74" s="24">
        <v>6881</v>
      </c>
      <c r="DS74" s="17" t="s">
        <v>2324</v>
      </c>
      <c r="DT74" s="17">
        <v>699</v>
      </c>
      <c r="DU74" s="17" t="s">
        <v>2229</v>
      </c>
      <c r="DV74" s="16" t="s">
        <v>1303</v>
      </c>
    </row>
    <row r="75" spans="1:126" x14ac:dyDescent="0.25">
      <c r="A75" s="18" t="s">
        <v>688</v>
      </c>
      <c r="B75" s="16" t="s">
        <v>236</v>
      </c>
      <c r="C75" s="11">
        <v>425685967</v>
      </c>
      <c r="D75" s="11" t="s">
        <v>1304</v>
      </c>
      <c r="E75" s="14">
        <v>21</v>
      </c>
      <c r="F75" s="11" t="s">
        <v>122</v>
      </c>
      <c r="G75" s="14">
        <v>20</v>
      </c>
      <c r="H75" s="11" t="s">
        <v>71</v>
      </c>
      <c r="I75" s="16">
        <v>51</v>
      </c>
      <c r="J75" s="16" t="s">
        <v>162</v>
      </c>
      <c r="K75" s="16">
        <v>23</v>
      </c>
      <c r="L75" s="16" t="s">
        <v>141</v>
      </c>
      <c r="M75" s="15">
        <v>10</v>
      </c>
      <c r="N75" s="16" t="s">
        <v>227</v>
      </c>
      <c r="O75" s="16">
        <v>15</v>
      </c>
      <c r="P75" s="16" t="s">
        <v>145</v>
      </c>
      <c r="Q75" s="16">
        <v>11</v>
      </c>
      <c r="R75" s="16" t="s">
        <v>90</v>
      </c>
      <c r="S75" s="16">
        <v>14</v>
      </c>
      <c r="T75" s="16" t="s">
        <v>89</v>
      </c>
      <c r="U75" s="16">
        <v>15</v>
      </c>
      <c r="V75" s="16" t="s">
        <v>145</v>
      </c>
      <c r="W75" s="15">
        <v>476.47</v>
      </c>
      <c r="X75" s="14">
        <v>54854</v>
      </c>
      <c r="Y75" s="14" t="s">
        <v>2033</v>
      </c>
      <c r="Z75" s="11" t="s">
        <v>1716</v>
      </c>
      <c r="AA75" s="14" t="s">
        <v>683</v>
      </c>
      <c r="AB75" s="19" t="s">
        <v>1633</v>
      </c>
      <c r="AC75" s="14" t="s">
        <v>2121</v>
      </c>
      <c r="AD75" s="18" t="s">
        <v>689</v>
      </c>
      <c r="AE75" s="14">
        <v>6495978</v>
      </c>
      <c r="AF75" s="20" t="s">
        <v>64</v>
      </c>
      <c r="AG75" s="11">
        <v>233440367</v>
      </c>
      <c r="AH75" s="18" t="s">
        <v>1305</v>
      </c>
      <c r="AI75" s="18" t="s">
        <v>65</v>
      </c>
      <c r="AJ75" s="11">
        <v>45763000</v>
      </c>
      <c r="AK75" s="18" t="s">
        <v>1196</v>
      </c>
      <c r="AL75" s="18" t="s">
        <v>866</v>
      </c>
      <c r="AM75" s="11">
        <v>41167000</v>
      </c>
      <c r="AN75" s="18" t="s">
        <v>879</v>
      </c>
      <c r="AO75" s="20" t="s">
        <v>868</v>
      </c>
      <c r="AP75" s="11">
        <v>37575000</v>
      </c>
      <c r="AQ75" s="18" t="s">
        <v>1054</v>
      </c>
      <c r="AR75" s="18" t="s">
        <v>119</v>
      </c>
      <c r="AS75" s="11">
        <v>21000000</v>
      </c>
      <c r="AT75" s="18" t="s">
        <v>1213</v>
      </c>
      <c r="AU75" s="18" t="s">
        <v>64</v>
      </c>
      <c r="AV75" s="11">
        <v>233440367</v>
      </c>
      <c r="AW75" s="11" t="s">
        <v>1305</v>
      </c>
      <c r="AX75" s="11" t="s">
        <v>1809</v>
      </c>
      <c r="AY75" s="11" t="s">
        <v>347</v>
      </c>
      <c r="AZ75" s="11">
        <v>25670939050</v>
      </c>
      <c r="BA75" s="11" t="s">
        <v>2344</v>
      </c>
      <c r="BB75" s="22" t="s">
        <v>1829</v>
      </c>
      <c r="BC75" s="11" t="s">
        <v>916</v>
      </c>
      <c r="BD75" s="11">
        <v>0</v>
      </c>
      <c r="BE75" s="18" t="s">
        <v>260</v>
      </c>
      <c r="BF75" s="22" t="s">
        <v>1867</v>
      </c>
      <c r="BG75" s="18" t="s">
        <v>347</v>
      </c>
      <c r="BH75" s="11">
        <v>4569056766</v>
      </c>
      <c r="BI75" s="18" t="s">
        <v>887</v>
      </c>
      <c r="BJ75" s="11" t="s">
        <v>1868</v>
      </c>
      <c r="BK75" s="20" t="s">
        <v>65</v>
      </c>
      <c r="BL75" s="11">
        <v>45763000</v>
      </c>
      <c r="BM75" s="11" t="s">
        <v>1196</v>
      </c>
      <c r="BN75" s="11" t="s">
        <v>1934</v>
      </c>
      <c r="BO75" s="11" t="s">
        <v>348</v>
      </c>
      <c r="BP75" s="11">
        <v>3415219505</v>
      </c>
      <c r="BQ75" s="14" t="s">
        <v>917</v>
      </c>
      <c r="BR75" s="22" t="s">
        <v>1959</v>
      </c>
      <c r="BS75" s="18" t="s">
        <v>866</v>
      </c>
      <c r="BT75" s="11">
        <v>41167000</v>
      </c>
      <c r="BU75" s="18" t="s">
        <v>879</v>
      </c>
      <c r="BV75" s="11">
        <v>611</v>
      </c>
      <c r="BW75" s="11" t="s">
        <v>348</v>
      </c>
      <c r="BX75" s="11">
        <v>2118710913</v>
      </c>
      <c r="BY75" s="11" t="s">
        <v>793</v>
      </c>
      <c r="BZ75" s="11">
        <v>326</v>
      </c>
      <c r="CA75" s="11" t="s">
        <v>868</v>
      </c>
      <c r="CB75" s="11">
        <v>37575000</v>
      </c>
      <c r="CC75" s="14" t="s">
        <v>1054</v>
      </c>
      <c r="CD75" s="11">
        <v>558</v>
      </c>
      <c r="CE75" s="11" t="s">
        <v>348</v>
      </c>
      <c r="CF75" s="11">
        <v>1718465453</v>
      </c>
      <c r="CG75" s="20" t="s">
        <v>918</v>
      </c>
      <c r="CH75" s="11">
        <v>265</v>
      </c>
      <c r="CI75" s="11">
        <v>351020722</v>
      </c>
      <c r="CJ75" s="11">
        <v>74665245</v>
      </c>
      <c r="CK75" s="18" t="s">
        <v>1023</v>
      </c>
      <c r="CL75" s="23" t="s">
        <v>1493</v>
      </c>
      <c r="CM75" s="11" t="s">
        <v>401</v>
      </c>
      <c r="CN75" s="11">
        <v>22362000</v>
      </c>
      <c r="CO75" s="11">
        <v>805000</v>
      </c>
      <c r="CP75" s="20">
        <v>3.5998000000000002E-2</v>
      </c>
      <c r="CQ75" s="11" t="s">
        <v>287</v>
      </c>
      <c r="CR75" s="11">
        <v>18760000</v>
      </c>
      <c r="CS75" s="11">
        <v>0</v>
      </c>
      <c r="CT75" s="20">
        <v>0</v>
      </c>
      <c r="CU75" s="11" t="s">
        <v>292</v>
      </c>
      <c r="CV75" s="11">
        <v>36000000</v>
      </c>
      <c r="CW75" s="11">
        <v>19575000</v>
      </c>
      <c r="CX75" s="20">
        <v>0.54374999999999996</v>
      </c>
      <c r="CY75" s="18" t="s">
        <v>287</v>
      </c>
      <c r="CZ75" s="19" t="s">
        <v>66</v>
      </c>
      <c r="DA75" s="11">
        <v>30602367</v>
      </c>
      <c r="DB75" s="11" t="s">
        <v>1306</v>
      </c>
      <c r="DC75" s="11">
        <v>401098967</v>
      </c>
      <c r="DD75" s="11" t="s">
        <v>1307</v>
      </c>
      <c r="DE75" s="19" t="s">
        <v>1571</v>
      </c>
      <c r="DF75" s="11">
        <v>11834870373</v>
      </c>
      <c r="DG75" s="14">
        <v>33893433079</v>
      </c>
      <c r="DH75" s="11">
        <v>83792000</v>
      </c>
      <c r="DI75" s="11">
        <v>23167000</v>
      </c>
      <c r="DJ75" s="11">
        <v>18760000</v>
      </c>
      <c r="DK75" s="11">
        <v>55575000</v>
      </c>
      <c r="DL75" s="14">
        <v>5050000</v>
      </c>
      <c r="DM75" s="14">
        <v>19</v>
      </c>
      <c r="DN75" s="15">
        <v>0</v>
      </c>
      <c r="DO75" s="19" t="s">
        <v>2251</v>
      </c>
      <c r="DP75" s="21">
        <v>4.6964490259999998E-2</v>
      </c>
      <c r="DQ75" s="14" t="s">
        <v>744</v>
      </c>
      <c r="DR75" s="24">
        <v>11182</v>
      </c>
      <c r="DS75" s="17" t="s">
        <v>2325</v>
      </c>
      <c r="DT75" s="17">
        <v>2072</v>
      </c>
      <c r="DU75" s="17" t="s">
        <v>2230</v>
      </c>
      <c r="DV75" s="16" t="s">
        <v>788</v>
      </c>
    </row>
    <row r="76" spans="1:126" x14ac:dyDescent="0.25">
      <c r="A76" s="18" t="s">
        <v>690</v>
      </c>
      <c r="B76" s="16" t="s">
        <v>237</v>
      </c>
      <c r="C76" s="11">
        <v>1504542000</v>
      </c>
      <c r="D76" s="11" t="s">
        <v>338</v>
      </c>
      <c r="E76" s="14">
        <v>6</v>
      </c>
      <c r="F76" s="11" t="s">
        <v>161</v>
      </c>
      <c r="G76" s="14">
        <v>5</v>
      </c>
      <c r="H76" s="11" t="s">
        <v>187</v>
      </c>
      <c r="I76" s="16">
        <v>66</v>
      </c>
      <c r="J76" s="16" t="s">
        <v>69</v>
      </c>
      <c r="K76" s="16">
        <v>5</v>
      </c>
      <c r="L76" s="16" t="s">
        <v>187</v>
      </c>
      <c r="M76" s="15">
        <v>2</v>
      </c>
      <c r="N76" s="16" t="s">
        <v>154</v>
      </c>
      <c r="O76" s="16">
        <v>1</v>
      </c>
      <c r="P76" s="16" t="s">
        <v>155</v>
      </c>
      <c r="Q76" s="16">
        <v>7</v>
      </c>
      <c r="R76" s="16" t="s">
        <v>135</v>
      </c>
      <c r="S76" s="16">
        <v>17</v>
      </c>
      <c r="T76" s="16" t="s">
        <v>98</v>
      </c>
      <c r="U76" s="16">
        <v>41</v>
      </c>
      <c r="V76" s="16" t="s">
        <v>149</v>
      </c>
      <c r="W76" s="15">
        <v>618.91</v>
      </c>
      <c r="X76" s="14">
        <v>183424</v>
      </c>
      <c r="Y76" s="14" t="s">
        <v>2034</v>
      </c>
      <c r="Z76" s="11" t="s">
        <v>1717</v>
      </c>
      <c r="AA76" s="14" t="s">
        <v>2089</v>
      </c>
      <c r="AB76" s="19" t="s">
        <v>1634</v>
      </c>
      <c r="AC76" s="14" t="s">
        <v>2122</v>
      </c>
      <c r="AD76" s="18" t="s">
        <v>691</v>
      </c>
      <c r="AE76" s="14">
        <v>6495978</v>
      </c>
      <c r="AF76" s="20" t="s">
        <v>916</v>
      </c>
      <c r="AG76" s="11">
        <v>463758695</v>
      </c>
      <c r="AH76" s="18" t="s">
        <v>1308</v>
      </c>
      <c r="AI76" s="18" t="s">
        <v>64</v>
      </c>
      <c r="AJ76" s="11">
        <v>461067534</v>
      </c>
      <c r="AK76" s="18" t="s">
        <v>1309</v>
      </c>
      <c r="AL76" s="18" t="s">
        <v>65</v>
      </c>
      <c r="AM76" s="11">
        <v>272900000</v>
      </c>
      <c r="AN76" s="18" t="s">
        <v>1310</v>
      </c>
      <c r="AO76" s="20" t="s">
        <v>868</v>
      </c>
      <c r="AP76" s="11">
        <v>99950000</v>
      </c>
      <c r="AQ76" s="18" t="s">
        <v>822</v>
      </c>
      <c r="AR76" s="18" t="s">
        <v>104</v>
      </c>
      <c r="AS76" s="11">
        <v>70193396</v>
      </c>
      <c r="AT76" s="18" t="s">
        <v>833</v>
      </c>
      <c r="AU76" s="18" t="s">
        <v>64</v>
      </c>
      <c r="AV76" s="11">
        <v>461067534</v>
      </c>
      <c r="AW76" s="11" t="s">
        <v>1309</v>
      </c>
      <c r="AX76" s="11" t="s">
        <v>1810</v>
      </c>
      <c r="AY76" s="11" t="s">
        <v>347</v>
      </c>
      <c r="AZ76" s="11">
        <v>25670939050</v>
      </c>
      <c r="BA76" s="11" t="s">
        <v>2344</v>
      </c>
      <c r="BB76" s="22" t="s">
        <v>1829</v>
      </c>
      <c r="BC76" s="11" t="s">
        <v>916</v>
      </c>
      <c r="BD76" s="11">
        <v>463758695</v>
      </c>
      <c r="BE76" s="18" t="s">
        <v>1308</v>
      </c>
      <c r="BF76" s="22" t="s">
        <v>1835</v>
      </c>
      <c r="BG76" s="18" t="s">
        <v>348</v>
      </c>
      <c r="BH76" s="11">
        <v>4569056766</v>
      </c>
      <c r="BI76" s="18" t="s">
        <v>887</v>
      </c>
      <c r="BJ76" s="11" t="s">
        <v>1868</v>
      </c>
      <c r="BK76" s="20" t="s">
        <v>65</v>
      </c>
      <c r="BL76" s="11">
        <v>272900000</v>
      </c>
      <c r="BM76" s="11" t="s">
        <v>1310</v>
      </c>
      <c r="BN76" s="22" t="s">
        <v>1935</v>
      </c>
      <c r="BO76" s="11" t="s">
        <v>348</v>
      </c>
      <c r="BP76" s="11">
        <v>3415219505</v>
      </c>
      <c r="BQ76" s="14" t="s">
        <v>917</v>
      </c>
      <c r="BR76" s="22" t="s">
        <v>1959</v>
      </c>
      <c r="BS76" s="18" t="s">
        <v>866</v>
      </c>
      <c r="BT76" s="11">
        <v>26962372</v>
      </c>
      <c r="BU76" s="18" t="s">
        <v>898</v>
      </c>
      <c r="BV76" s="11">
        <v>96</v>
      </c>
      <c r="BW76" s="11" t="s">
        <v>347</v>
      </c>
      <c r="BX76" s="11">
        <v>2118710913</v>
      </c>
      <c r="BY76" s="11" t="s">
        <v>793</v>
      </c>
      <c r="BZ76" s="11">
        <v>326</v>
      </c>
      <c r="CA76" s="11" t="s">
        <v>868</v>
      </c>
      <c r="CB76" s="11">
        <v>99950000</v>
      </c>
      <c r="CC76" s="14" t="s">
        <v>822</v>
      </c>
      <c r="CD76" s="11">
        <v>356</v>
      </c>
      <c r="CE76" s="11" t="s">
        <v>348</v>
      </c>
      <c r="CF76" s="11">
        <v>1718465453</v>
      </c>
      <c r="CG76" s="20" t="s">
        <v>918</v>
      </c>
      <c r="CH76" s="11">
        <v>265</v>
      </c>
      <c r="CI76" s="11">
        <v>1462161718</v>
      </c>
      <c r="CJ76" s="11">
        <v>42380282</v>
      </c>
      <c r="CK76" s="18" t="s">
        <v>1311</v>
      </c>
      <c r="CL76" s="23" t="s">
        <v>1494</v>
      </c>
      <c r="CM76" s="11" t="s">
        <v>401</v>
      </c>
      <c r="CN76" s="11">
        <v>10253186</v>
      </c>
      <c r="CO76" s="11">
        <v>16709186</v>
      </c>
      <c r="CP76" s="20">
        <v>1.6296569999999999</v>
      </c>
      <c r="CQ76" s="11" t="s">
        <v>287</v>
      </c>
      <c r="CR76" s="11">
        <v>8972000</v>
      </c>
      <c r="CS76" s="11">
        <v>4335884</v>
      </c>
      <c r="CT76" s="20">
        <v>0.48326799999999998</v>
      </c>
      <c r="CU76" s="11" t="s">
        <v>287</v>
      </c>
      <c r="CV76" s="11">
        <v>139586000</v>
      </c>
      <c r="CW76" s="11">
        <v>-39636000</v>
      </c>
      <c r="CX76" s="20">
        <v>-0.28395397819270002</v>
      </c>
      <c r="CY76" s="18" t="s">
        <v>286</v>
      </c>
      <c r="CZ76" s="19" t="s">
        <v>66</v>
      </c>
      <c r="DA76" s="11">
        <v>109265576</v>
      </c>
      <c r="DB76" s="11" t="s">
        <v>1312</v>
      </c>
      <c r="DC76" s="11">
        <v>982852933</v>
      </c>
      <c r="DD76" s="11" t="s">
        <v>1313</v>
      </c>
      <c r="DE76" s="19" t="s">
        <v>1484</v>
      </c>
      <c r="DF76" s="11">
        <v>11834870373</v>
      </c>
      <c r="DG76" s="14">
        <v>33893433079</v>
      </c>
      <c r="DH76" s="11">
        <v>127391372</v>
      </c>
      <c r="DI76" s="11">
        <v>26962372</v>
      </c>
      <c r="DJ76" s="11">
        <v>13307884</v>
      </c>
      <c r="DK76" s="11">
        <v>99950000</v>
      </c>
      <c r="DL76" s="14">
        <v>479000</v>
      </c>
      <c r="DM76" s="14">
        <v>59</v>
      </c>
      <c r="DN76" s="15">
        <v>0</v>
      </c>
      <c r="DO76" s="19" t="s">
        <v>2251</v>
      </c>
      <c r="DP76" s="21">
        <v>4.6964490259999998E-2</v>
      </c>
      <c r="DQ76" s="14" t="s">
        <v>744</v>
      </c>
      <c r="DR76" s="24">
        <v>47120</v>
      </c>
      <c r="DS76" s="17" t="s">
        <v>1883</v>
      </c>
      <c r="DT76" s="17">
        <v>572</v>
      </c>
      <c r="DU76" s="17" t="s">
        <v>2231</v>
      </c>
      <c r="DV76" s="16" t="s">
        <v>1314</v>
      </c>
    </row>
    <row r="77" spans="1:126" x14ac:dyDescent="0.25">
      <c r="A77" s="18" t="s">
        <v>692</v>
      </c>
      <c r="B77" s="16" t="s">
        <v>238</v>
      </c>
      <c r="C77" s="11">
        <v>147610935</v>
      </c>
      <c r="D77" s="11" t="s">
        <v>1253</v>
      </c>
      <c r="E77" s="14">
        <v>59</v>
      </c>
      <c r="F77" s="11" t="s">
        <v>163</v>
      </c>
      <c r="G77" s="14">
        <v>63</v>
      </c>
      <c r="H77" s="11" t="s">
        <v>148</v>
      </c>
      <c r="I77" s="16">
        <v>46</v>
      </c>
      <c r="J77" s="16" t="s">
        <v>131</v>
      </c>
      <c r="K77" s="16">
        <v>77</v>
      </c>
      <c r="L77" s="16" t="s">
        <v>137</v>
      </c>
      <c r="M77" s="15">
        <v>62</v>
      </c>
      <c r="N77" s="16" t="s">
        <v>86</v>
      </c>
      <c r="O77" s="16">
        <v>62</v>
      </c>
      <c r="P77" s="16" t="s">
        <v>86</v>
      </c>
      <c r="Q77" s="16">
        <v>78</v>
      </c>
      <c r="R77" s="16" t="s">
        <v>183</v>
      </c>
      <c r="S77" s="16">
        <v>68</v>
      </c>
      <c r="T77" s="16" t="s">
        <v>174</v>
      </c>
      <c r="U77" s="16">
        <v>82</v>
      </c>
      <c r="V77" s="16" t="s">
        <v>136</v>
      </c>
      <c r="W77" s="15">
        <v>532.09</v>
      </c>
      <c r="X77" s="14">
        <v>21179</v>
      </c>
      <c r="Y77" s="14" t="s">
        <v>2035</v>
      </c>
      <c r="Z77" s="11" t="s">
        <v>1718</v>
      </c>
      <c r="AA77" s="14" t="s">
        <v>620</v>
      </c>
      <c r="AB77" s="19" t="s">
        <v>1635</v>
      </c>
      <c r="AC77" s="14" t="s">
        <v>2123</v>
      </c>
      <c r="AD77" s="18" t="s">
        <v>693</v>
      </c>
      <c r="AE77" s="14">
        <v>6495978</v>
      </c>
      <c r="AF77" s="20" t="s">
        <v>64</v>
      </c>
      <c r="AG77" s="11">
        <v>134876747</v>
      </c>
      <c r="AH77" s="18" t="s">
        <v>1315</v>
      </c>
      <c r="AI77" s="18" t="s">
        <v>138</v>
      </c>
      <c r="AJ77" s="11">
        <v>4800000</v>
      </c>
      <c r="AK77" s="18" t="s">
        <v>368</v>
      </c>
      <c r="AL77" s="18" t="s">
        <v>65</v>
      </c>
      <c r="AM77" s="11">
        <v>3579800</v>
      </c>
      <c r="AN77" s="18" t="s">
        <v>873</v>
      </c>
      <c r="AO77" s="18" t="s">
        <v>80</v>
      </c>
      <c r="AP77" s="11">
        <v>1550000</v>
      </c>
      <c r="AQ77" s="18" t="s">
        <v>317</v>
      </c>
      <c r="AR77" s="18" t="s">
        <v>866</v>
      </c>
      <c r="AS77" s="11">
        <v>1415000</v>
      </c>
      <c r="AT77" s="18" t="s">
        <v>309</v>
      </c>
      <c r="AU77" s="18" t="s">
        <v>64</v>
      </c>
      <c r="AV77" s="11">
        <v>134876747</v>
      </c>
      <c r="AW77" s="11" t="s">
        <v>1315</v>
      </c>
      <c r="AX77" s="11" t="s">
        <v>1811</v>
      </c>
      <c r="AY77" s="11" t="s">
        <v>348</v>
      </c>
      <c r="AZ77" s="11">
        <v>25670939050</v>
      </c>
      <c r="BA77" s="11" t="s">
        <v>2344</v>
      </c>
      <c r="BB77" s="22" t="s">
        <v>1829</v>
      </c>
      <c r="BC77" s="11" t="s">
        <v>916</v>
      </c>
      <c r="BD77" s="11">
        <v>0</v>
      </c>
      <c r="BE77" s="18" t="s">
        <v>260</v>
      </c>
      <c r="BF77" s="22" t="s">
        <v>1867</v>
      </c>
      <c r="BG77" s="18" t="s">
        <v>347</v>
      </c>
      <c r="BH77" s="11">
        <v>4569056766</v>
      </c>
      <c r="BI77" s="18" t="s">
        <v>887</v>
      </c>
      <c r="BJ77" s="11" t="s">
        <v>1868</v>
      </c>
      <c r="BK77" s="20" t="s">
        <v>65</v>
      </c>
      <c r="BL77" s="11">
        <v>3579800</v>
      </c>
      <c r="BM77" s="11" t="s">
        <v>873</v>
      </c>
      <c r="BN77" s="11" t="s">
        <v>1936</v>
      </c>
      <c r="BO77" s="11" t="s">
        <v>347</v>
      </c>
      <c r="BP77" s="11">
        <v>3415219505</v>
      </c>
      <c r="BQ77" s="14" t="s">
        <v>917</v>
      </c>
      <c r="BR77" s="22" t="s">
        <v>1959</v>
      </c>
      <c r="BS77" s="18" t="s">
        <v>866</v>
      </c>
      <c r="BT77" s="11">
        <v>1415000</v>
      </c>
      <c r="BU77" s="18" t="s">
        <v>309</v>
      </c>
      <c r="BV77" s="11">
        <v>64</v>
      </c>
      <c r="BW77" s="11" t="s">
        <v>347</v>
      </c>
      <c r="BX77" s="11">
        <v>2118710913</v>
      </c>
      <c r="BY77" s="11" t="s">
        <v>793</v>
      </c>
      <c r="BZ77" s="11">
        <v>326</v>
      </c>
      <c r="CA77" s="11" t="s">
        <v>868</v>
      </c>
      <c r="CB77" s="11">
        <v>0</v>
      </c>
      <c r="CC77" s="14" t="s">
        <v>260</v>
      </c>
      <c r="CD77" s="11">
        <v>0</v>
      </c>
      <c r="CE77" s="11" t="s">
        <v>347</v>
      </c>
      <c r="CF77" s="11">
        <v>1718465453</v>
      </c>
      <c r="CG77" s="20" t="s">
        <v>918</v>
      </c>
      <c r="CH77" s="11">
        <v>265</v>
      </c>
      <c r="CI77" s="11">
        <v>114323002</v>
      </c>
      <c r="CJ77" s="11">
        <v>33287933</v>
      </c>
      <c r="CK77" s="18" t="s">
        <v>1316</v>
      </c>
      <c r="CL77" s="23" t="s">
        <v>1495</v>
      </c>
      <c r="CM77" s="11" t="s">
        <v>401</v>
      </c>
      <c r="CN77" s="11">
        <v>1525000</v>
      </c>
      <c r="CO77" s="11">
        <v>-110000</v>
      </c>
      <c r="CP77" s="20">
        <v>-7.2131000000000001E-2</v>
      </c>
      <c r="CQ77" s="11" t="s">
        <v>286</v>
      </c>
      <c r="CR77" s="11">
        <v>1125000</v>
      </c>
      <c r="CS77" s="11">
        <v>0</v>
      </c>
      <c r="CT77" s="20">
        <v>0</v>
      </c>
      <c r="CU77" s="11" t="s">
        <v>292</v>
      </c>
      <c r="CV77" s="11">
        <v>0</v>
      </c>
      <c r="CW77" s="11">
        <v>0</v>
      </c>
      <c r="CX77" s="20">
        <v>0</v>
      </c>
      <c r="CY77" s="18" t="s">
        <v>292</v>
      </c>
      <c r="CZ77" s="19" t="s">
        <v>66</v>
      </c>
      <c r="DA77" s="11">
        <v>96103047</v>
      </c>
      <c r="DB77" s="11" t="s">
        <v>1317</v>
      </c>
      <c r="DC77" s="11">
        <v>144945935</v>
      </c>
      <c r="DD77" s="11" t="s">
        <v>1318</v>
      </c>
      <c r="DE77" s="19" t="s">
        <v>1572</v>
      </c>
      <c r="DF77" s="11">
        <v>11834870373</v>
      </c>
      <c r="DG77" s="14">
        <v>33893433079</v>
      </c>
      <c r="DH77" s="11">
        <v>1415000</v>
      </c>
      <c r="DI77" s="11">
        <v>1415000</v>
      </c>
      <c r="DJ77" s="11">
        <v>1125000</v>
      </c>
      <c r="DK77" s="11">
        <v>0</v>
      </c>
      <c r="DL77" s="14">
        <v>0</v>
      </c>
      <c r="DM77" s="14">
        <v>10</v>
      </c>
      <c r="DN77" s="15">
        <v>1</v>
      </c>
      <c r="DO77" s="19" t="s">
        <v>2252</v>
      </c>
      <c r="DP77" s="21">
        <v>4.6964490259999998E-2</v>
      </c>
      <c r="DQ77" s="14" t="s">
        <v>745</v>
      </c>
      <c r="DR77" s="24">
        <v>4120</v>
      </c>
      <c r="DS77" s="17" t="s">
        <v>2326</v>
      </c>
      <c r="DT77" s="17">
        <v>343</v>
      </c>
      <c r="DU77" s="17" t="s">
        <v>2232</v>
      </c>
      <c r="DV77" s="16" t="s">
        <v>848</v>
      </c>
    </row>
    <row r="78" spans="1:126" x14ac:dyDescent="0.25">
      <c r="A78" s="18" t="s">
        <v>694</v>
      </c>
      <c r="B78" s="16" t="s">
        <v>239</v>
      </c>
      <c r="C78" s="11">
        <v>18162512</v>
      </c>
      <c r="D78" s="11" t="s">
        <v>820</v>
      </c>
      <c r="E78" s="14">
        <v>95</v>
      </c>
      <c r="F78" s="11" t="s">
        <v>147</v>
      </c>
      <c r="G78" s="14">
        <v>77</v>
      </c>
      <c r="H78" s="11" t="s">
        <v>137</v>
      </c>
      <c r="I78" s="16">
        <v>95</v>
      </c>
      <c r="J78" s="16" t="s">
        <v>147</v>
      </c>
      <c r="K78" s="16">
        <v>62</v>
      </c>
      <c r="L78" s="16" t="s">
        <v>86</v>
      </c>
      <c r="M78" s="15">
        <v>8</v>
      </c>
      <c r="N78" s="16" t="s">
        <v>93</v>
      </c>
      <c r="O78" s="16">
        <v>34</v>
      </c>
      <c r="P78" s="16" t="s">
        <v>70</v>
      </c>
      <c r="Q78" s="16">
        <v>75</v>
      </c>
      <c r="R78" s="16" t="s">
        <v>179</v>
      </c>
      <c r="S78" s="16">
        <v>77</v>
      </c>
      <c r="T78" s="16" t="s">
        <v>137</v>
      </c>
      <c r="U78" s="16">
        <v>67</v>
      </c>
      <c r="V78" s="16" t="s">
        <v>91</v>
      </c>
      <c r="W78" s="15">
        <v>265.85000000000002</v>
      </c>
      <c r="X78" s="14">
        <v>11412</v>
      </c>
      <c r="Y78" s="14" t="s">
        <v>2036</v>
      </c>
      <c r="Z78" s="11" t="s">
        <v>1719</v>
      </c>
      <c r="AA78" s="14" t="s">
        <v>648</v>
      </c>
      <c r="AB78" s="19" t="s">
        <v>1623</v>
      </c>
      <c r="AC78" s="14" t="s">
        <v>2124</v>
      </c>
      <c r="AD78" s="18" t="s">
        <v>695</v>
      </c>
      <c r="AE78" s="14">
        <v>6495978</v>
      </c>
      <c r="AF78" s="20" t="s">
        <v>64</v>
      </c>
      <c r="AG78" s="11">
        <v>8822929</v>
      </c>
      <c r="AH78" s="18" t="s">
        <v>764</v>
      </c>
      <c r="AI78" s="18" t="s">
        <v>65</v>
      </c>
      <c r="AJ78" s="11">
        <v>6500000</v>
      </c>
      <c r="AK78" s="18" t="s">
        <v>527</v>
      </c>
      <c r="AL78" s="18" t="s">
        <v>251</v>
      </c>
      <c r="AM78" s="11">
        <v>1100000</v>
      </c>
      <c r="AN78" s="18" t="s">
        <v>331</v>
      </c>
      <c r="AO78" s="18" t="s">
        <v>104</v>
      </c>
      <c r="AP78" s="11">
        <v>964583</v>
      </c>
      <c r="AQ78" s="28" t="s">
        <v>1319</v>
      </c>
      <c r="AR78" s="20" t="s">
        <v>866</v>
      </c>
      <c r="AS78" s="11">
        <v>775000</v>
      </c>
      <c r="AT78" s="28" t="s">
        <v>849</v>
      </c>
      <c r="AU78" s="18" t="s">
        <v>64</v>
      </c>
      <c r="AV78" s="11">
        <v>8822929</v>
      </c>
      <c r="AW78" s="11" t="s">
        <v>764</v>
      </c>
      <c r="AX78" s="11" t="s">
        <v>1870</v>
      </c>
      <c r="AY78" s="11" t="s">
        <v>347</v>
      </c>
      <c r="AZ78" s="11">
        <v>25670939050</v>
      </c>
      <c r="BA78" s="11" t="s">
        <v>2344</v>
      </c>
      <c r="BB78" s="22" t="s">
        <v>1829</v>
      </c>
      <c r="BC78" s="11" t="s">
        <v>916</v>
      </c>
      <c r="BD78" s="11">
        <v>0</v>
      </c>
      <c r="BE78" s="18" t="s">
        <v>260</v>
      </c>
      <c r="BF78" s="22" t="s">
        <v>1867</v>
      </c>
      <c r="BG78" s="18" t="s">
        <v>347</v>
      </c>
      <c r="BH78" s="11">
        <v>4569056766</v>
      </c>
      <c r="BI78" s="18" t="s">
        <v>887</v>
      </c>
      <c r="BJ78" s="11" t="s">
        <v>1868</v>
      </c>
      <c r="BK78" s="20" t="s">
        <v>65</v>
      </c>
      <c r="BL78" s="11">
        <v>6500000</v>
      </c>
      <c r="BM78" s="11" t="s">
        <v>527</v>
      </c>
      <c r="BN78" s="11" t="s">
        <v>1937</v>
      </c>
      <c r="BO78" s="11" t="s">
        <v>347</v>
      </c>
      <c r="BP78" s="11">
        <v>3415219505</v>
      </c>
      <c r="BQ78" s="14" t="s">
        <v>917</v>
      </c>
      <c r="BR78" s="22" t="s">
        <v>1959</v>
      </c>
      <c r="BS78" s="18" t="s">
        <v>866</v>
      </c>
      <c r="BT78" s="11">
        <v>775000</v>
      </c>
      <c r="BU78" s="18" t="s">
        <v>849</v>
      </c>
      <c r="BV78" s="11">
        <v>53</v>
      </c>
      <c r="BW78" s="11" t="s">
        <v>347</v>
      </c>
      <c r="BX78" s="11">
        <v>2118710913</v>
      </c>
      <c r="BY78" s="11" t="s">
        <v>793</v>
      </c>
      <c r="BZ78" s="11">
        <v>326</v>
      </c>
      <c r="CA78" s="11" t="s">
        <v>868</v>
      </c>
      <c r="CB78" s="11">
        <v>0</v>
      </c>
      <c r="CC78" s="14" t="s">
        <v>260</v>
      </c>
      <c r="CD78" s="11">
        <v>0</v>
      </c>
      <c r="CE78" s="11" t="s">
        <v>347</v>
      </c>
      <c r="CF78" s="11">
        <v>1718465453</v>
      </c>
      <c r="CG78" s="20" t="s">
        <v>918</v>
      </c>
      <c r="CH78" s="11">
        <v>265</v>
      </c>
      <c r="CI78" s="11">
        <v>17411512</v>
      </c>
      <c r="CJ78" s="11">
        <v>751000</v>
      </c>
      <c r="CK78" s="18" t="s">
        <v>1320</v>
      </c>
      <c r="CL78" s="23" t="s">
        <v>1496</v>
      </c>
      <c r="CM78" s="11" t="s">
        <v>401</v>
      </c>
      <c r="CN78" s="11">
        <v>775000</v>
      </c>
      <c r="CO78" s="11">
        <v>0</v>
      </c>
      <c r="CP78" s="20">
        <v>0</v>
      </c>
      <c r="CQ78" s="11" t="s">
        <v>292</v>
      </c>
      <c r="CR78" s="11">
        <v>445000</v>
      </c>
      <c r="CS78" s="11">
        <v>0</v>
      </c>
      <c r="CT78" s="20">
        <v>0</v>
      </c>
      <c r="CU78" s="11" t="s">
        <v>292</v>
      </c>
      <c r="CV78" s="11">
        <v>0</v>
      </c>
      <c r="CW78" s="11">
        <v>0</v>
      </c>
      <c r="CX78" s="20">
        <v>0</v>
      </c>
      <c r="CY78" s="18" t="s">
        <v>292</v>
      </c>
      <c r="CZ78" s="19" t="s">
        <v>66</v>
      </c>
      <c r="DA78" s="11">
        <v>639929</v>
      </c>
      <c r="DB78" s="22" t="s">
        <v>2343</v>
      </c>
      <c r="DC78" s="11">
        <v>17387512</v>
      </c>
      <c r="DD78" s="11" t="s">
        <v>296</v>
      </c>
      <c r="DE78" s="19" t="s">
        <v>1434</v>
      </c>
      <c r="DF78" s="11">
        <v>11834870373</v>
      </c>
      <c r="DG78" s="14">
        <v>33893433079</v>
      </c>
      <c r="DH78" s="11">
        <v>1875000</v>
      </c>
      <c r="DI78" s="11">
        <v>775000</v>
      </c>
      <c r="DJ78" s="11">
        <v>445000</v>
      </c>
      <c r="DK78" s="11">
        <v>0</v>
      </c>
      <c r="DL78" s="14">
        <v>1100000</v>
      </c>
      <c r="DM78" s="14">
        <v>3</v>
      </c>
      <c r="DN78" s="15">
        <v>0</v>
      </c>
      <c r="DO78" s="19" t="s">
        <v>2251</v>
      </c>
      <c r="DP78" s="21">
        <v>4.6964490259999998E-2</v>
      </c>
      <c r="DQ78" s="14" t="s">
        <v>744</v>
      </c>
      <c r="DR78" s="24">
        <v>2256</v>
      </c>
      <c r="DS78" s="17" t="s">
        <v>2327</v>
      </c>
      <c r="DT78" s="17">
        <v>343</v>
      </c>
      <c r="DU78" s="17" t="s">
        <v>2233</v>
      </c>
      <c r="DV78" s="16" t="s">
        <v>850</v>
      </c>
    </row>
    <row r="79" spans="1:126" x14ac:dyDescent="0.25">
      <c r="A79" s="18" t="s">
        <v>696</v>
      </c>
      <c r="B79" s="16" t="s">
        <v>240</v>
      </c>
      <c r="C79" s="11">
        <v>729429987</v>
      </c>
      <c r="D79" s="11" t="s">
        <v>1321</v>
      </c>
      <c r="E79" s="14">
        <v>10</v>
      </c>
      <c r="F79" s="11" t="s">
        <v>227</v>
      </c>
      <c r="G79" s="14">
        <v>15</v>
      </c>
      <c r="H79" s="11" t="s">
        <v>145</v>
      </c>
      <c r="I79" s="16">
        <v>34</v>
      </c>
      <c r="J79" s="16" t="s">
        <v>70</v>
      </c>
      <c r="K79" s="16">
        <v>21</v>
      </c>
      <c r="L79" s="16" t="s">
        <v>122</v>
      </c>
      <c r="M79" s="15">
        <v>6</v>
      </c>
      <c r="N79" s="16" t="s">
        <v>161</v>
      </c>
      <c r="O79" s="16">
        <v>10</v>
      </c>
      <c r="P79" s="16" t="s">
        <v>227</v>
      </c>
      <c r="Q79" s="16">
        <v>8</v>
      </c>
      <c r="R79" s="16" t="s">
        <v>93</v>
      </c>
      <c r="S79" s="16">
        <v>12</v>
      </c>
      <c r="T79" s="16" t="s">
        <v>107</v>
      </c>
      <c r="U79" s="16">
        <v>14</v>
      </c>
      <c r="V79" s="16" t="s">
        <v>89</v>
      </c>
      <c r="W79" s="15">
        <v>592.29</v>
      </c>
      <c r="X79" s="14">
        <v>71707</v>
      </c>
      <c r="Y79" s="14" t="s">
        <v>2037</v>
      </c>
      <c r="Z79" s="11" t="s">
        <v>1720</v>
      </c>
      <c r="AA79" s="14" t="s">
        <v>2157</v>
      </c>
      <c r="AB79" s="19" t="s">
        <v>1578</v>
      </c>
      <c r="AC79" s="14" t="s">
        <v>2125</v>
      </c>
      <c r="AD79" s="18" t="s">
        <v>697</v>
      </c>
      <c r="AE79" s="14">
        <v>6495978</v>
      </c>
      <c r="AF79" s="20" t="s">
        <v>64</v>
      </c>
      <c r="AG79" s="11">
        <v>364465327</v>
      </c>
      <c r="AH79" s="18" t="s">
        <v>1322</v>
      </c>
      <c r="AI79" s="20" t="s">
        <v>65</v>
      </c>
      <c r="AJ79" s="11">
        <v>105890190</v>
      </c>
      <c r="AK79" s="18" t="s">
        <v>1323</v>
      </c>
      <c r="AL79" s="18" t="s">
        <v>868</v>
      </c>
      <c r="AM79" s="11">
        <v>83892000</v>
      </c>
      <c r="AN79" s="18" t="s">
        <v>1324</v>
      </c>
      <c r="AO79" s="18" t="s">
        <v>138</v>
      </c>
      <c r="AP79" s="11">
        <v>56400000</v>
      </c>
      <c r="AQ79" s="18" t="s">
        <v>780</v>
      </c>
      <c r="AR79" s="18" t="s">
        <v>119</v>
      </c>
      <c r="AS79" s="11">
        <v>48459650</v>
      </c>
      <c r="AT79" s="18" t="s">
        <v>824</v>
      </c>
      <c r="AU79" s="18" t="s">
        <v>64</v>
      </c>
      <c r="AV79" s="11">
        <v>364465327</v>
      </c>
      <c r="AW79" s="11" t="s">
        <v>1322</v>
      </c>
      <c r="AX79" s="11" t="s">
        <v>1812</v>
      </c>
      <c r="AY79" s="11" t="s">
        <v>347</v>
      </c>
      <c r="AZ79" s="11">
        <v>25670939050</v>
      </c>
      <c r="BA79" s="11" t="s">
        <v>2344</v>
      </c>
      <c r="BB79" s="22" t="s">
        <v>1829</v>
      </c>
      <c r="BC79" s="11" t="s">
        <v>916</v>
      </c>
      <c r="BD79" s="11">
        <v>0</v>
      </c>
      <c r="BE79" s="18" t="s">
        <v>260</v>
      </c>
      <c r="BF79" s="22" t="s">
        <v>1867</v>
      </c>
      <c r="BG79" s="18" t="s">
        <v>347</v>
      </c>
      <c r="BH79" s="11">
        <v>4569056766</v>
      </c>
      <c r="BI79" s="18" t="s">
        <v>887</v>
      </c>
      <c r="BJ79" s="11" t="s">
        <v>1868</v>
      </c>
      <c r="BK79" s="20" t="s">
        <v>65</v>
      </c>
      <c r="BL79" s="11">
        <v>105890190</v>
      </c>
      <c r="BM79" s="11" t="s">
        <v>1323</v>
      </c>
      <c r="BN79" s="22" t="s">
        <v>1938</v>
      </c>
      <c r="BO79" s="11" t="s">
        <v>348</v>
      </c>
      <c r="BP79" s="11">
        <v>3415219505</v>
      </c>
      <c r="BQ79" s="14" t="s">
        <v>917</v>
      </c>
      <c r="BR79" s="22" t="s">
        <v>1959</v>
      </c>
      <c r="BS79" s="18" t="s">
        <v>866</v>
      </c>
      <c r="BT79" s="11">
        <v>24848868</v>
      </c>
      <c r="BU79" s="18" t="s">
        <v>1325</v>
      </c>
      <c r="BV79" s="11">
        <v>266</v>
      </c>
      <c r="BW79" s="11" t="s">
        <v>347</v>
      </c>
      <c r="BX79" s="11">
        <v>2118710913</v>
      </c>
      <c r="BY79" s="11" t="s">
        <v>793</v>
      </c>
      <c r="BZ79" s="11">
        <v>326</v>
      </c>
      <c r="CA79" s="11" t="s">
        <v>868</v>
      </c>
      <c r="CB79" s="11">
        <v>83892000</v>
      </c>
      <c r="CC79" s="14" t="s">
        <v>1324</v>
      </c>
      <c r="CD79" s="11">
        <v>897</v>
      </c>
      <c r="CE79" s="11" t="s">
        <v>348</v>
      </c>
      <c r="CF79" s="11">
        <v>1718465453</v>
      </c>
      <c r="CG79" s="20" t="s">
        <v>918</v>
      </c>
      <c r="CH79" s="11">
        <v>265</v>
      </c>
      <c r="CI79" s="11">
        <v>656971320</v>
      </c>
      <c r="CJ79" s="11">
        <v>72458667</v>
      </c>
      <c r="CK79" s="18" t="s">
        <v>1326</v>
      </c>
      <c r="CL79" s="23" t="s">
        <v>1455</v>
      </c>
      <c r="CM79" s="11" t="s">
        <v>401</v>
      </c>
      <c r="CN79" s="11">
        <v>12381736</v>
      </c>
      <c r="CO79" s="11">
        <v>12467132</v>
      </c>
      <c r="CP79" s="20">
        <v>1.006896</v>
      </c>
      <c r="CQ79" s="11" t="s">
        <v>287</v>
      </c>
      <c r="CR79" s="11">
        <v>9762536</v>
      </c>
      <c r="CS79" s="11">
        <v>11086570</v>
      </c>
      <c r="CT79" s="20">
        <v>1.135623</v>
      </c>
      <c r="CU79" s="11" t="s">
        <v>287</v>
      </c>
      <c r="CV79" s="11">
        <v>75810000</v>
      </c>
      <c r="CW79" s="11">
        <v>8082000</v>
      </c>
      <c r="CX79" s="20">
        <v>0.1066086268302</v>
      </c>
      <c r="CY79" s="18" t="s">
        <v>287</v>
      </c>
      <c r="CZ79" s="19" t="s">
        <v>66</v>
      </c>
      <c r="DA79" s="11">
        <v>287999079</v>
      </c>
      <c r="DB79" s="11" t="s">
        <v>1327</v>
      </c>
      <c r="DC79" s="11">
        <v>658499119</v>
      </c>
      <c r="DD79" s="11" t="s">
        <v>1328</v>
      </c>
      <c r="DE79" s="19" t="s">
        <v>1573</v>
      </c>
      <c r="DF79" s="11">
        <v>11834870373</v>
      </c>
      <c r="DG79" s="14">
        <v>33893433079</v>
      </c>
      <c r="DH79" s="11">
        <v>108740868</v>
      </c>
      <c r="DI79" s="11">
        <v>24848868</v>
      </c>
      <c r="DJ79" s="11">
        <v>20849106</v>
      </c>
      <c r="DK79" s="11">
        <v>83892000</v>
      </c>
      <c r="DL79" s="14">
        <v>0</v>
      </c>
      <c r="DM79" s="14">
        <v>29</v>
      </c>
      <c r="DN79" s="15">
        <v>0</v>
      </c>
      <c r="DO79" s="19" t="s">
        <v>2251</v>
      </c>
      <c r="DP79" s="21">
        <v>4.6964490259999998E-2</v>
      </c>
      <c r="DQ79" s="14" t="s">
        <v>744</v>
      </c>
      <c r="DR79" s="24">
        <v>14303</v>
      </c>
      <c r="DS79" s="17" t="s">
        <v>2328</v>
      </c>
      <c r="DT79" s="17">
        <v>1737</v>
      </c>
      <c r="DU79" s="17" t="s">
        <v>2234</v>
      </c>
      <c r="DV79" s="16" t="s">
        <v>1329</v>
      </c>
    </row>
    <row r="80" spans="1:126" x14ac:dyDescent="0.25">
      <c r="A80" s="18" t="s">
        <v>698</v>
      </c>
      <c r="B80" s="16" t="s">
        <v>241</v>
      </c>
      <c r="C80" s="11">
        <v>5377241305</v>
      </c>
      <c r="D80" s="11" t="s">
        <v>1330</v>
      </c>
      <c r="E80" s="14">
        <v>1</v>
      </c>
      <c r="F80" s="11" t="s">
        <v>155</v>
      </c>
      <c r="G80" s="14">
        <v>1</v>
      </c>
      <c r="H80" s="11" t="s">
        <v>155</v>
      </c>
      <c r="I80" s="16">
        <v>62</v>
      </c>
      <c r="J80" s="16" t="s">
        <v>86</v>
      </c>
      <c r="K80" s="16">
        <v>2</v>
      </c>
      <c r="L80" s="16" t="s">
        <v>154</v>
      </c>
      <c r="M80" s="15">
        <v>58</v>
      </c>
      <c r="N80" s="16" t="s">
        <v>194</v>
      </c>
      <c r="O80" s="16">
        <v>6</v>
      </c>
      <c r="P80" s="16" t="s">
        <v>161</v>
      </c>
      <c r="Q80" s="16">
        <v>2</v>
      </c>
      <c r="R80" s="16" t="s">
        <v>154</v>
      </c>
      <c r="S80" s="16">
        <v>2</v>
      </c>
      <c r="T80" s="16" t="s">
        <v>785</v>
      </c>
      <c r="U80" s="16">
        <v>38</v>
      </c>
      <c r="V80" s="16" t="s">
        <v>68</v>
      </c>
      <c r="W80" s="15">
        <v>754.53</v>
      </c>
      <c r="X80" s="14">
        <v>898187</v>
      </c>
      <c r="Y80" s="14" t="s">
        <v>2038</v>
      </c>
      <c r="Z80" s="11" t="s">
        <v>1721</v>
      </c>
      <c r="AA80" s="14" t="s">
        <v>2158</v>
      </c>
      <c r="AB80" s="19" t="s">
        <v>1636</v>
      </c>
      <c r="AC80" s="14" t="s">
        <v>2126</v>
      </c>
      <c r="AD80" s="18" t="s">
        <v>699</v>
      </c>
      <c r="AE80" s="14">
        <v>6495978</v>
      </c>
      <c r="AF80" s="20" t="s">
        <v>64</v>
      </c>
      <c r="AG80" s="11">
        <v>3772416742</v>
      </c>
      <c r="AH80" s="18" t="s">
        <v>1331</v>
      </c>
      <c r="AI80" s="18" t="s">
        <v>916</v>
      </c>
      <c r="AJ80" s="11">
        <v>686483118</v>
      </c>
      <c r="AK80" s="18" t="s">
        <v>1332</v>
      </c>
      <c r="AL80" s="18" t="s">
        <v>866</v>
      </c>
      <c r="AM80" s="11">
        <v>351616229</v>
      </c>
      <c r="AN80" s="18" t="s">
        <v>1333</v>
      </c>
      <c r="AO80" s="18" t="s">
        <v>80</v>
      </c>
      <c r="AP80" s="11">
        <v>102054300</v>
      </c>
      <c r="AQ80" s="18" t="s">
        <v>847</v>
      </c>
      <c r="AR80" s="18" t="s">
        <v>190</v>
      </c>
      <c r="AS80" s="11">
        <v>77800000</v>
      </c>
      <c r="AT80" s="18" t="s">
        <v>1334</v>
      </c>
      <c r="AU80" s="18" t="s">
        <v>64</v>
      </c>
      <c r="AV80" s="11">
        <v>3772416742</v>
      </c>
      <c r="AW80" s="18" t="s">
        <v>1331</v>
      </c>
      <c r="AX80" s="11" t="s">
        <v>1813</v>
      </c>
      <c r="AY80" s="11" t="s">
        <v>348</v>
      </c>
      <c r="AZ80" s="11">
        <v>25670939050</v>
      </c>
      <c r="BA80" s="11" t="s">
        <v>2344</v>
      </c>
      <c r="BB80" s="22" t="s">
        <v>1829</v>
      </c>
      <c r="BC80" s="11" t="s">
        <v>916</v>
      </c>
      <c r="BD80" s="11">
        <v>686483118</v>
      </c>
      <c r="BE80" s="18" t="s">
        <v>1332</v>
      </c>
      <c r="BF80" s="11" t="s">
        <v>1859</v>
      </c>
      <c r="BG80" s="18" t="s">
        <v>348</v>
      </c>
      <c r="BH80" s="11">
        <v>4569056766</v>
      </c>
      <c r="BI80" s="18" t="s">
        <v>887</v>
      </c>
      <c r="BJ80" s="11" t="s">
        <v>1868</v>
      </c>
      <c r="BK80" s="20" t="s">
        <v>65</v>
      </c>
      <c r="BL80" s="11">
        <v>13851000</v>
      </c>
      <c r="BM80" s="11" t="s">
        <v>1187</v>
      </c>
      <c r="BN80" s="11" t="s">
        <v>1939</v>
      </c>
      <c r="BO80" s="11" t="s">
        <v>347</v>
      </c>
      <c r="BP80" s="11">
        <v>3415219505</v>
      </c>
      <c r="BQ80" s="14" t="s">
        <v>917</v>
      </c>
      <c r="BR80" s="22" t="s">
        <v>1959</v>
      </c>
      <c r="BS80" s="18" t="s">
        <v>866</v>
      </c>
      <c r="BT80" s="11">
        <v>351616229</v>
      </c>
      <c r="BU80" s="18" t="s">
        <v>1333</v>
      </c>
      <c r="BV80" s="11">
        <v>374</v>
      </c>
      <c r="BW80" s="11" t="s">
        <v>348</v>
      </c>
      <c r="BX80" s="11">
        <v>2118710913</v>
      </c>
      <c r="BY80" s="11" t="s">
        <v>793</v>
      </c>
      <c r="BZ80" s="11">
        <v>326</v>
      </c>
      <c r="CA80" s="11" t="s">
        <v>868</v>
      </c>
      <c r="CB80" s="11">
        <v>65100000</v>
      </c>
      <c r="CC80" s="14" t="s">
        <v>903</v>
      </c>
      <c r="CD80" s="11">
        <v>69</v>
      </c>
      <c r="CE80" s="11" t="s">
        <v>347</v>
      </c>
      <c r="CF80" s="11">
        <v>1718465453</v>
      </c>
      <c r="CG80" s="20" t="s">
        <v>918</v>
      </c>
      <c r="CH80" s="11">
        <v>265</v>
      </c>
      <c r="CI80" s="11">
        <v>4902537146</v>
      </c>
      <c r="CJ80" s="11">
        <v>474704159</v>
      </c>
      <c r="CK80" s="18" t="s">
        <v>1335</v>
      </c>
      <c r="CL80" s="23" t="s">
        <v>1456</v>
      </c>
      <c r="CM80" s="11" t="s">
        <v>401</v>
      </c>
      <c r="CN80" s="11">
        <v>359541451</v>
      </c>
      <c r="CO80" s="11">
        <v>-19925222</v>
      </c>
      <c r="CP80" s="20">
        <v>-5.5418000000000002E-2</v>
      </c>
      <c r="CQ80" s="11" t="s">
        <v>286</v>
      </c>
      <c r="CR80" s="11">
        <v>249295716</v>
      </c>
      <c r="CS80" s="11">
        <v>-13836522</v>
      </c>
      <c r="CT80" s="20">
        <v>-5.5502000000000003E-2</v>
      </c>
      <c r="CU80" s="11" t="s">
        <v>286</v>
      </c>
      <c r="CV80" s="11">
        <v>77100000</v>
      </c>
      <c r="CW80" s="11">
        <v>0</v>
      </c>
      <c r="CX80" s="20">
        <v>0</v>
      </c>
      <c r="CY80" s="18" t="s">
        <v>292</v>
      </c>
      <c r="CZ80" s="19" t="s">
        <v>66</v>
      </c>
      <c r="DA80" s="11">
        <v>1187694304</v>
      </c>
      <c r="DB80" s="11" t="s">
        <v>852</v>
      </c>
      <c r="DC80" s="11">
        <v>4202353658</v>
      </c>
      <c r="DD80" s="11" t="s">
        <v>1336</v>
      </c>
      <c r="DE80" s="19" t="s">
        <v>1574</v>
      </c>
      <c r="DF80" s="11">
        <v>11834870373</v>
      </c>
      <c r="DG80" s="14">
        <v>33893433079</v>
      </c>
      <c r="DH80" s="11">
        <v>416716229</v>
      </c>
      <c r="DI80" s="11">
        <v>339616229</v>
      </c>
      <c r="DJ80" s="11">
        <v>235459194</v>
      </c>
      <c r="DK80" s="11">
        <v>77100000</v>
      </c>
      <c r="DL80" s="14">
        <v>0</v>
      </c>
      <c r="DM80" s="14">
        <v>235</v>
      </c>
      <c r="DN80" s="15">
        <v>3</v>
      </c>
      <c r="DO80" s="19" t="s">
        <v>2266</v>
      </c>
      <c r="DP80" s="21">
        <v>4.6964490259999998E-2</v>
      </c>
      <c r="DQ80" s="14" t="s">
        <v>744</v>
      </c>
      <c r="DR80" s="24">
        <v>148294</v>
      </c>
      <c r="DS80" s="17" t="s">
        <v>2329</v>
      </c>
      <c r="DT80" s="17">
        <v>2290</v>
      </c>
      <c r="DU80" s="17" t="s">
        <v>2235</v>
      </c>
      <c r="DV80" s="16" t="s">
        <v>1337</v>
      </c>
    </row>
    <row r="81" spans="1:126" x14ac:dyDescent="0.25">
      <c r="A81" s="18" t="s">
        <v>700</v>
      </c>
      <c r="B81" s="16" t="s">
        <v>242</v>
      </c>
      <c r="C81" s="11">
        <v>102379194</v>
      </c>
      <c r="D81" s="11" t="s">
        <v>853</v>
      </c>
      <c r="E81" s="14">
        <v>76</v>
      </c>
      <c r="F81" s="11" t="s">
        <v>77</v>
      </c>
      <c r="G81" s="14">
        <v>67</v>
      </c>
      <c r="H81" s="11" t="s">
        <v>91</v>
      </c>
      <c r="I81" s="16">
        <v>65</v>
      </c>
      <c r="J81" s="16" t="s">
        <v>102</v>
      </c>
      <c r="K81" s="16">
        <v>52</v>
      </c>
      <c r="L81" s="16" t="s">
        <v>165</v>
      </c>
      <c r="M81" s="15">
        <v>45</v>
      </c>
      <c r="N81" s="16" t="s">
        <v>132</v>
      </c>
      <c r="O81" s="16">
        <v>55</v>
      </c>
      <c r="P81" s="16" t="s">
        <v>106</v>
      </c>
      <c r="Q81" s="16">
        <v>58</v>
      </c>
      <c r="R81" s="16" t="s">
        <v>194</v>
      </c>
      <c r="S81" s="16">
        <v>60</v>
      </c>
      <c r="T81" s="16" t="s">
        <v>72</v>
      </c>
      <c r="U81" s="16">
        <v>47</v>
      </c>
      <c r="V81" s="16" t="s">
        <v>176</v>
      </c>
      <c r="W81" s="15">
        <v>314.41000000000003</v>
      </c>
      <c r="X81" s="14">
        <v>17816</v>
      </c>
      <c r="Y81" s="14" t="s">
        <v>2039</v>
      </c>
      <c r="Z81" s="11" t="s">
        <v>1722</v>
      </c>
      <c r="AA81" s="14" t="s">
        <v>661</v>
      </c>
      <c r="AB81" s="19" t="s">
        <v>1622</v>
      </c>
      <c r="AC81" s="14" t="s">
        <v>2127</v>
      </c>
      <c r="AD81" s="18" t="s">
        <v>701</v>
      </c>
      <c r="AE81" s="14">
        <v>6495978</v>
      </c>
      <c r="AF81" s="20" t="s">
        <v>64</v>
      </c>
      <c r="AG81" s="11">
        <v>86426994</v>
      </c>
      <c r="AH81" s="18" t="s">
        <v>1338</v>
      </c>
      <c r="AI81" s="18" t="s">
        <v>65</v>
      </c>
      <c r="AJ81" s="11">
        <v>6208000</v>
      </c>
      <c r="AK81" s="18" t="s">
        <v>1339</v>
      </c>
      <c r="AL81" s="18" t="s">
        <v>868</v>
      </c>
      <c r="AM81" s="11">
        <v>4116000</v>
      </c>
      <c r="AN81" s="18" t="s">
        <v>318</v>
      </c>
      <c r="AO81" s="18" t="s">
        <v>534</v>
      </c>
      <c r="AP81" s="11">
        <v>2300000</v>
      </c>
      <c r="AQ81" s="18" t="s">
        <v>377</v>
      </c>
      <c r="AR81" s="18" t="s">
        <v>866</v>
      </c>
      <c r="AS81" s="11">
        <v>1838200</v>
      </c>
      <c r="AT81" s="18" t="s">
        <v>294</v>
      </c>
      <c r="AU81" s="18" t="s">
        <v>64</v>
      </c>
      <c r="AV81" s="11">
        <v>86426994</v>
      </c>
      <c r="AW81" s="11" t="s">
        <v>1338</v>
      </c>
      <c r="AX81" s="11" t="s">
        <v>1814</v>
      </c>
      <c r="AY81" s="11" t="s">
        <v>348</v>
      </c>
      <c r="AZ81" s="11">
        <v>25670939050</v>
      </c>
      <c r="BA81" s="11" t="s">
        <v>2344</v>
      </c>
      <c r="BB81" s="22" t="s">
        <v>1829</v>
      </c>
      <c r="BC81" s="11" t="s">
        <v>916</v>
      </c>
      <c r="BD81" s="11">
        <v>0</v>
      </c>
      <c r="BE81" s="18" t="s">
        <v>260</v>
      </c>
      <c r="BF81" s="22" t="s">
        <v>1867</v>
      </c>
      <c r="BG81" s="18" t="s">
        <v>347</v>
      </c>
      <c r="BH81" s="11">
        <v>4569056766</v>
      </c>
      <c r="BI81" s="18" t="s">
        <v>887</v>
      </c>
      <c r="BJ81" s="11" t="s">
        <v>1868</v>
      </c>
      <c r="BK81" s="20" t="s">
        <v>65</v>
      </c>
      <c r="BL81" s="11">
        <v>6208000</v>
      </c>
      <c r="BM81" s="11" t="s">
        <v>1339</v>
      </c>
      <c r="BN81" s="11" t="s">
        <v>1940</v>
      </c>
      <c r="BO81" s="11" t="s">
        <v>347</v>
      </c>
      <c r="BP81" s="11">
        <v>3415219505</v>
      </c>
      <c r="BQ81" s="14" t="s">
        <v>917</v>
      </c>
      <c r="BR81" s="22" t="s">
        <v>1959</v>
      </c>
      <c r="BS81" s="18" t="s">
        <v>866</v>
      </c>
      <c r="BT81" s="11">
        <v>1838200</v>
      </c>
      <c r="BU81" s="18" t="s">
        <v>294</v>
      </c>
      <c r="BV81" s="11">
        <v>96</v>
      </c>
      <c r="BW81" s="11" t="s">
        <v>347</v>
      </c>
      <c r="BX81" s="11">
        <v>2118710913</v>
      </c>
      <c r="BY81" s="11" t="s">
        <v>793</v>
      </c>
      <c r="BZ81" s="11">
        <v>326</v>
      </c>
      <c r="CA81" s="11" t="s">
        <v>868</v>
      </c>
      <c r="CB81" s="11">
        <v>4116000</v>
      </c>
      <c r="CC81" s="14" t="s">
        <v>318</v>
      </c>
      <c r="CD81" s="11">
        <v>216</v>
      </c>
      <c r="CE81" s="11" t="s">
        <v>347</v>
      </c>
      <c r="CF81" s="11">
        <v>1718465453</v>
      </c>
      <c r="CG81" s="20" t="s">
        <v>918</v>
      </c>
      <c r="CH81" s="11">
        <v>265</v>
      </c>
      <c r="CI81" s="11">
        <v>109958210</v>
      </c>
      <c r="CJ81" s="11">
        <v>-7579016</v>
      </c>
      <c r="CK81" s="18" t="s">
        <v>297</v>
      </c>
      <c r="CL81" s="23" t="s">
        <v>1452</v>
      </c>
      <c r="CM81" s="11" t="s">
        <v>400</v>
      </c>
      <c r="CN81" s="11">
        <v>693200</v>
      </c>
      <c r="CO81" s="11">
        <v>1145000</v>
      </c>
      <c r="CP81" s="20">
        <v>1.651759</v>
      </c>
      <c r="CQ81" s="11" t="s">
        <v>287</v>
      </c>
      <c r="CR81" s="11">
        <v>588200</v>
      </c>
      <c r="CS81" s="11">
        <v>1250000</v>
      </c>
      <c r="CT81" s="20">
        <v>2.125127</v>
      </c>
      <c r="CU81" s="11" t="s">
        <v>287</v>
      </c>
      <c r="CV81" s="11">
        <v>4116000</v>
      </c>
      <c r="CW81" s="11">
        <v>0</v>
      </c>
      <c r="CX81" s="20">
        <v>0</v>
      </c>
      <c r="CY81" s="18" t="s">
        <v>292</v>
      </c>
      <c r="CZ81" s="19" t="s">
        <v>66</v>
      </c>
      <c r="DA81" s="11">
        <v>26560196</v>
      </c>
      <c r="DB81" s="11" t="s">
        <v>1340</v>
      </c>
      <c r="DC81" s="11">
        <v>95504994</v>
      </c>
      <c r="DD81" s="11" t="s">
        <v>1154</v>
      </c>
      <c r="DE81" s="19" t="s">
        <v>1575</v>
      </c>
      <c r="DF81" s="11">
        <v>11834870373</v>
      </c>
      <c r="DG81" s="14">
        <v>33893433079</v>
      </c>
      <c r="DH81" s="11">
        <v>5954200</v>
      </c>
      <c r="DI81" s="11">
        <v>1838200</v>
      </c>
      <c r="DJ81" s="11">
        <v>1838200</v>
      </c>
      <c r="DK81" s="11">
        <v>4116000</v>
      </c>
      <c r="DL81" s="14">
        <v>0</v>
      </c>
      <c r="DM81" s="14">
        <v>9</v>
      </c>
      <c r="DN81" s="15">
        <v>0</v>
      </c>
      <c r="DO81" s="19" t="s">
        <v>2251</v>
      </c>
      <c r="DP81" s="21">
        <v>4.6964490259999998E-2</v>
      </c>
      <c r="DQ81" s="14" t="s">
        <v>744</v>
      </c>
      <c r="DR81" s="24">
        <v>3083</v>
      </c>
      <c r="DS81" s="17" t="s">
        <v>2236</v>
      </c>
      <c r="DT81" s="17">
        <v>596</v>
      </c>
      <c r="DU81" s="17" t="s">
        <v>2236</v>
      </c>
      <c r="DV81" s="16" t="s">
        <v>1341</v>
      </c>
    </row>
    <row r="82" spans="1:126" x14ac:dyDescent="0.25">
      <c r="A82" s="18" t="s">
        <v>702</v>
      </c>
      <c r="B82" s="16" t="s">
        <v>243</v>
      </c>
      <c r="C82" s="11">
        <v>76554794</v>
      </c>
      <c r="D82" s="11" t="s">
        <v>1342</v>
      </c>
      <c r="E82" s="14">
        <v>81</v>
      </c>
      <c r="F82" s="11" t="s">
        <v>83</v>
      </c>
      <c r="G82" s="14">
        <v>81</v>
      </c>
      <c r="H82" s="11" t="s">
        <v>83</v>
      </c>
      <c r="I82" s="16">
        <v>61</v>
      </c>
      <c r="J82" s="16" t="s">
        <v>57</v>
      </c>
      <c r="K82" s="16">
        <v>92</v>
      </c>
      <c r="L82" s="16" t="s">
        <v>117</v>
      </c>
      <c r="M82" s="15">
        <v>42</v>
      </c>
      <c r="N82" s="16" t="s">
        <v>133</v>
      </c>
      <c r="O82" s="16">
        <v>59</v>
      </c>
      <c r="P82" s="16" t="s">
        <v>163</v>
      </c>
      <c r="Q82" s="16">
        <v>89</v>
      </c>
      <c r="R82" s="16" t="s">
        <v>85</v>
      </c>
      <c r="S82" s="16">
        <v>83</v>
      </c>
      <c r="T82" s="16" t="s">
        <v>97</v>
      </c>
      <c r="U82" s="16">
        <v>89</v>
      </c>
      <c r="V82" s="16" t="s">
        <v>85</v>
      </c>
      <c r="W82" s="15">
        <v>458.48</v>
      </c>
      <c r="X82" s="14">
        <v>12450</v>
      </c>
      <c r="Y82" s="14" t="s">
        <v>2040</v>
      </c>
      <c r="Z82" s="11" t="s">
        <v>1723</v>
      </c>
      <c r="AA82" s="14" t="s">
        <v>596</v>
      </c>
      <c r="AB82" s="19" t="s">
        <v>1626</v>
      </c>
      <c r="AC82" s="14" t="s">
        <v>2128</v>
      </c>
      <c r="AD82" s="18" t="s">
        <v>703</v>
      </c>
      <c r="AE82" s="14">
        <v>6495978</v>
      </c>
      <c r="AF82" s="20" t="s">
        <v>64</v>
      </c>
      <c r="AG82" s="11">
        <v>37729794</v>
      </c>
      <c r="AH82" s="18" t="s">
        <v>819</v>
      </c>
      <c r="AI82" s="18" t="s">
        <v>150</v>
      </c>
      <c r="AJ82" s="11">
        <v>21150000</v>
      </c>
      <c r="AK82" s="18" t="s">
        <v>1061</v>
      </c>
      <c r="AL82" s="18" t="s">
        <v>80</v>
      </c>
      <c r="AM82" s="11">
        <v>7500000</v>
      </c>
      <c r="AN82" s="18" t="s">
        <v>319</v>
      </c>
      <c r="AO82" s="18" t="s">
        <v>138</v>
      </c>
      <c r="AP82" s="11">
        <v>5000000</v>
      </c>
      <c r="AQ82" s="18" t="s">
        <v>320</v>
      </c>
      <c r="AR82" s="20" t="s">
        <v>65</v>
      </c>
      <c r="AS82" s="11">
        <v>1950000</v>
      </c>
      <c r="AT82" s="18" t="s">
        <v>372</v>
      </c>
      <c r="AU82" s="18" t="s">
        <v>64</v>
      </c>
      <c r="AV82" s="11">
        <v>37729794</v>
      </c>
      <c r="AW82" s="18" t="s">
        <v>819</v>
      </c>
      <c r="AX82" s="11" t="s">
        <v>1815</v>
      </c>
      <c r="AY82" s="11" t="s">
        <v>347</v>
      </c>
      <c r="AZ82" s="11">
        <v>25670939050</v>
      </c>
      <c r="BA82" s="11" t="s">
        <v>2344</v>
      </c>
      <c r="BB82" s="22" t="s">
        <v>1829</v>
      </c>
      <c r="BC82" s="11" t="s">
        <v>916</v>
      </c>
      <c r="BD82" s="11">
        <v>0</v>
      </c>
      <c r="BE82" s="18" t="s">
        <v>260</v>
      </c>
      <c r="BF82" s="22" t="s">
        <v>1867</v>
      </c>
      <c r="BG82" s="18" t="s">
        <v>347</v>
      </c>
      <c r="BH82" s="11">
        <v>4569056766</v>
      </c>
      <c r="BI82" s="18" t="s">
        <v>887</v>
      </c>
      <c r="BJ82" s="11" t="s">
        <v>1868</v>
      </c>
      <c r="BK82" s="20" t="s">
        <v>65</v>
      </c>
      <c r="BL82" s="11">
        <v>1950000</v>
      </c>
      <c r="BM82" s="11" t="s">
        <v>372</v>
      </c>
      <c r="BN82" s="22" t="s">
        <v>1941</v>
      </c>
      <c r="BO82" s="11" t="s">
        <v>347</v>
      </c>
      <c r="BP82" s="11">
        <v>3415219505</v>
      </c>
      <c r="BQ82" s="14" t="s">
        <v>917</v>
      </c>
      <c r="BR82" s="22" t="s">
        <v>1959</v>
      </c>
      <c r="BS82" s="18" t="s">
        <v>866</v>
      </c>
      <c r="BT82" s="11">
        <v>140000</v>
      </c>
      <c r="BU82" s="18" t="s">
        <v>1343</v>
      </c>
      <c r="BV82" s="11">
        <v>10</v>
      </c>
      <c r="BW82" s="11" t="s">
        <v>347</v>
      </c>
      <c r="BX82" s="11">
        <v>2118710913</v>
      </c>
      <c r="BY82" s="11" t="s">
        <v>793</v>
      </c>
      <c r="BZ82" s="11">
        <v>326</v>
      </c>
      <c r="CA82" s="11" t="s">
        <v>868</v>
      </c>
      <c r="CB82" s="11">
        <v>50000</v>
      </c>
      <c r="CC82" s="14">
        <v>50000</v>
      </c>
      <c r="CD82" s="11">
        <v>4</v>
      </c>
      <c r="CE82" s="11" t="s">
        <v>347</v>
      </c>
      <c r="CF82" s="11">
        <v>1718465453</v>
      </c>
      <c r="CG82" s="20" t="s">
        <v>918</v>
      </c>
      <c r="CH82" s="11">
        <v>265</v>
      </c>
      <c r="CI82" s="11">
        <v>82711163</v>
      </c>
      <c r="CJ82" s="11">
        <v>-6156369</v>
      </c>
      <c r="CK82" s="18" t="s">
        <v>1339</v>
      </c>
      <c r="CL82" s="23" t="s">
        <v>1497</v>
      </c>
      <c r="CM82" s="11" t="s">
        <v>400</v>
      </c>
      <c r="CN82" s="11">
        <v>580000</v>
      </c>
      <c r="CO82" s="11">
        <v>-440000</v>
      </c>
      <c r="CP82" s="20">
        <v>-0.75861999999999996</v>
      </c>
      <c r="CQ82" s="11" t="s">
        <v>286</v>
      </c>
      <c r="CR82" s="11">
        <v>500000</v>
      </c>
      <c r="CS82" s="11">
        <v>-400000</v>
      </c>
      <c r="CT82" s="20">
        <v>-0.8</v>
      </c>
      <c r="CU82" s="11" t="s">
        <v>286</v>
      </c>
      <c r="CV82" s="11">
        <v>0</v>
      </c>
      <c r="CW82" s="11">
        <v>50000</v>
      </c>
      <c r="CX82" s="20">
        <v>0</v>
      </c>
      <c r="CY82" s="18" t="s">
        <v>287</v>
      </c>
      <c r="CZ82" s="19" t="s">
        <v>66</v>
      </c>
      <c r="DA82" s="11">
        <v>10948794</v>
      </c>
      <c r="DB82" s="11" t="s">
        <v>327</v>
      </c>
      <c r="DC82" s="11">
        <v>76364794</v>
      </c>
      <c r="DD82" s="11" t="s">
        <v>1344</v>
      </c>
      <c r="DE82" s="19" t="s">
        <v>1576</v>
      </c>
      <c r="DF82" s="11">
        <v>11834870373</v>
      </c>
      <c r="DG82" s="14">
        <v>33893433079</v>
      </c>
      <c r="DH82" s="11">
        <v>190000</v>
      </c>
      <c r="DI82" s="11">
        <v>140000</v>
      </c>
      <c r="DJ82" s="11">
        <v>100000</v>
      </c>
      <c r="DK82" s="11">
        <v>50000</v>
      </c>
      <c r="DL82" s="14">
        <v>0</v>
      </c>
      <c r="DM82" s="14">
        <v>6</v>
      </c>
      <c r="DN82" s="15">
        <v>0</v>
      </c>
      <c r="DO82" s="19" t="s">
        <v>2251</v>
      </c>
      <c r="DP82" s="21">
        <v>4.6964490259999998E-2</v>
      </c>
      <c r="DQ82" s="14" t="s">
        <v>744</v>
      </c>
      <c r="DR82" s="24">
        <v>2113</v>
      </c>
      <c r="DS82" s="17" t="s">
        <v>1895</v>
      </c>
      <c r="DT82" s="17">
        <v>66</v>
      </c>
      <c r="DU82" s="17" t="s">
        <v>1864</v>
      </c>
      <c r="DV82" s="16" t="s">
        <v>1345</v>
      </c>
    </row>
    <row r="83" spans="1:126" x14ac:dyDescent="0.25">
      <c r="A83" s="18" t="s">
        <v>704</v>
      </c>
      <c r="B83" s="16" t="s">
        <v>244</v>
      </c>
      <c r="C83" s="11">
        <v>718153254</v>
      </c>
      <c r="D83" s="11" t="s">
        <v>1346</v>
      </c>
      <c r="E83" s="14">
        <v>11</v>
      </c>
      <c r="F83" s="11" t="s">
        <v>90</v>
      </c>
      <c r="G83" s="14">
        <v>9</v>
      </c>
      <c r="H83" s="11" t="s">
        <v>92</v>
      </c>
      <c r="I83" s="16">
        <v>71</v>
      </c>
      <c r="J83" s="16" t="s">
        <v>114</v>
      </c>
      <c r="K83" s="16">
        <v>8</v>
      </c>
      <c r="L83" s="16" t="s">
        <v>93</v>
      </c>
      <c r="M83" s="15">
        <v>74</v>
      </c>
      <c r="N83" s="16" t="s">
        <v>75</v>
      </c>
      <c r="O83" s="16">
        <v>32</v>
      </c>
      <c r="P83" s="16" t="s">
        <v>61</v>
      </c>
      <c r="Q83" s="16">
        <v>10</v>
      </c>
      <c r="R83" s="16" t="s">
        <v>227</v>
      </c>
      <c r="S83" s="16">
        <v>3</v>
      </c>
      <c r="T83" s="16" t="s">
        <v>769</v>
      </c>
      <c r="U83" s="16">
        <v>28</v>
      </c>
      <c r="V83" s="16" t="s">
        <v>144</v>
      </c>
      <c r="W83" s="15">
        <v>413.02</v>
      </c>
      <c r="X83" s="14">
        <v>152930</v>
      </c>
      <c r="Y83" s="14" t="s">
        <v>2041</v>
      </c>
      <c r="Z83" s="11" t="s">
        <v>1724</v>
      </c>
      <c r="AA83" s="14" t="s">
        <v>2159</v>
      </c>
      <c r="AB83" s="19" t="s">
        <v>1606</v>
      </c>
      <c r="AC83" s="14" t="s">
        <v>2129</v>
      </c>
      <c r="AD83" s="18" t="s">
        <v>705</v>
      </c>
      <c r="AE83" s="14">
        <v>6495978</v>
      </c>
      <c r="AF83" s="20" t="s">
        <v>64</v>
      </c>
      <c r="AG83" s="11">
        <v>410091418</v>
      </c>
      <c r="AH83" s="18" t="s">
        <v>1347</v>
      </c>
      <c r="AI83" s="18" t="s">
        <v>65</v>
      </c>
      <c r="AJ83" s="11">
        <v>95268500</v>
      </c>
      <c r="AK83" s="18" t="s">
        <v>1348</v>
      </c>
      <c r="AL83" s="18" t="s">
        <v>866</v>
      </c>
      <c r="AM83" s="11">
        <v>86105850</v>
      </c>
      <c r="AN83" s="18" t="s">
        <v>1349</v>
      </c>
      <c r="AO83" s="20" t="s">
        <v>916</v>
      </c>
      <c r="AP83" s="11">
        <v>44476910</v>
      </c>
      <c r="AQ83" s="18" t="s">
        <v>927</v>
      </c>
      <c r="AR83" s="20" t="s">
        <v>156</v>
      </c>
      <c r="AS83" s="11">
        <v>25000000</v>
      </c>
      <c r="AT83" s="18" t="s">
        <v>1055</v>
      </c>
      <c r="AU83" s="18" t="s">
        <v>64</v>
      </c>
      <c r="AV83" s="11">
        <v>410091418</v>
      </c>
      <c r="AW83" s="11" t="s">
        <v>1347</v>
      </c>
      <c r="AX83" s="11" t="s">
        <v>1816</v>
      </c>
      <c r="AY83" s="11" t="s">
        <v>347</v>
      </c>
      <c r="AZ83" s="11">
        <v>25670939050</v>
      </c>
      <c r="BA83" s="11" t="s">
        <v>2344</v>
      </c>
      <c r="BB83" s="22" t="s">
        <v>1829</v>
      </c>
      <c r="BC83" s="11" t="s">
        <v>916</v>
      </c>
      <c r="BD83" s="11">
        <v>44476910</v>
      </c>
      <c r="BE83" s="18" t="s">
        <v>927</v>
      </c>
      <c r="BF83" s="11" t="s">
        <v>1860</v>
      </c>
      <c r="BG83" s="18" t="s">
        <v>347</v>
      </c>
      <c r="BH83" s="11">
        <v>4569056766</v>
      </c>
      <c r="BI83" s="18" t="s">
        <v>887</v>
      </c>
      <c r="BJ83" s="11" t="s">
        <v>1868</v>
      </c>
      <c r="BK83" s="20" t="s">
        <v>65</v>
      </c>
      <c r="BL83" s="11">
        <v>95268500</v>
      </c>
      <c r="BM83" s="11" t="s">
        <v>1348</v>
      </c>
      <c r="BN83" s="11" t="s">
        <v>1942</v>
      </c>
      <c r="BO83" s="11" t="s">
        <v>348</v>
      </c>
      <c r="BP83" s="11">
        <v>3415219505</v>
      </c>
      <c r="BQ83" s="14" t="s">
        <v>917</v>
      </c>
      <c r="BR83" s="22" t="s">
        <v>1959</v>
      </c>
      <c r="BS83" s="18" t="s">
        <v>866</v>
      </c>
      <c r="BT83" s="11">
        <v>86105850</v>
      </c>
      <c r="BU83" s="18" t="s">
        <v>1349</v>
      </c>
      <c r="BV83" s="11">
        <v>550</v>
      </c>
      <c r="BW83" s="11" t="s">
        <v>348</v>
      </c>
      <c r="BX83" s="11">
        <v>2118710913</v>
      </c>
      <c r="BY83" s="11" t="s">
        <v>793</v>
      </c>
      <c r="BZ83" s="11">
        <v>326</v>
      </c>
      <c r="CA83" s="11" t="s">
        <v>868</v>
      </c>
      <c r="CB83" s="11">
        <v>5680000</v>
      </c>
      <c r="CC83" s="14" t="s">
        <v>840</v>
      </c>
      <c r="CD83" s="11">
        <v>36</v>
      </c>
      <c r="CE83" s="11" t="s">
        <v>347</v>
      </c>
      <c r="CF83" s="11">
        <v>1718465453</v>
      </c>
      <c r="CG83" s="20" t="s">
        <v>918</v>
      </c>
      <c r="CH83" s="11">
        <v>265</v>
      </c>
      <c r="CI83" s="11">
        <v>647440897</v>
      </c>
      <c r="CJ83" s="11">
        <v>70712357</v>
      </c>
      <c r="CK83" s="18" t="s">
        <v>1350</v>
      </c>
      <c r="CL83" s="23" t="s">
        <v>1498</v>
      </c>
      <c r="CM83" s="11" t="s">
        <v>401</v>
      </c>
      <c r="CN83" s="11">
        <v>60615850</v>
      </c>
      <c r="CO83" s="11">
        <v>25490000</v>
      </c>
      <c r="CP83" s="20">
        <v>0.42051699999999997</v>
      </c>
      <c r="CQ83" s="11" t="s">
        <v>287</v>
      </c>
      <c r="CR83" s="11">
        <v>51568000</v>
      </c>
      <c r="CS83" s="11">
        <v>24969000</v>
      </c>
      <c r="CT83" s="20">
        <v>0.48419499999999999</v>
      </c>
      <c r="CU83" s="11" t="s">
        <v>287</v>
      </c>
      <c r="CV83" s="11">
        <v>7155000</v>
      </c>
      <c r="CW83" s="11">
        <v>-1475000</v>
      </c>
      <c r="CX83" s="20">
        <v>-0.20614954577219999</v>
      </c>
      <c r="CY83" s="18" t="s">
        <v>286</v>
      </c>
      <c r="CZ83" s="19" t="s">
        <v>66</v>
      </c>
      <c r="DA83" s="11">
        <v>177661839</v>
      </c>
      <c r="DB83" s="11" t="s">
        <v>1351</v>
      </c>
      <c r="DC83" s="11">
        <v>574190494</v>
      </c>
      <c r="DD83" s="11" t="s">
        <v>1352</v>
      </c>
      <c r="DE83" s="19" t="s">
        <v>1577</v>
      </c>
      <c r="DF83" s="11">
        <v>11834870373</v>
      </c>
      <c r="DG83" s="14">
        <v>33893433079</v>
      </c>
      <c r="DH83" s="11">
        <v>91785850</v>
      </c>
      <c r="DI83" s="11">
        <v>86105850</v>
      </c>
      <c r="DJ83" s="11">
        <v>76537000</v>
      </c>
      <c r="DK83" s="11">
        <v>5680000</v>
      </c>
      <c r="DL83" s="14">
        <v>0</v>
      </c>
      <c r="DM83" s="14">
        <v>43</v>
      </c>
      <c r="DN83" s="15">
        <v>6</v>
      </c>
      <c r="DO83" s="19" t="s">
        <v>1450</v>
      </c>
      <c r="DP83" s="21">
        <v>4.6964490259999998E-2</v>
      </c>
      <c r="DQ83" s="14" t="s">
        <v>745</v>
      </c>
      <c r="DR83" s="24">
        <v>21288</v>
      </c>
      <c r="DS83" s="17" t="s">
        <v>2330</v>
      </c>
      <c r="DT83" s="17">
        <v>4045</v>
      </c>
      <c r="DU83" s="17" t="s">
        <v>2237</v>
      </c>
      <c r="DV83" s="16" t="s">
        <v>1353</v>
      </c>
    </row>
    <row r="84" spans="1:126" x14ac:dyDescent="0.25">
      <c r="A84" s="18" t="s">
        <v>706</v>
      </c>
      <c r="B84" s="16" t="s">
        <v>245</v>
      </c>
      <c r="C84" s="11">
        <v>698899296</v>
      </c>
      <c r="D84" s="11" t="s">
        <v>1354</v>
      </c>
      <c r="E84" s="14">
        <v>12</v>
      </c>
      <c r="F84" s="11" t="s">
        <v>107</v>
      </c>
      <c r="G84" s="14">
        <v>8</v>
      </c>
      <c r="H84" s="11" t="s">
        <v>93</v>
      </c>
      <c r="I84" s="16">
        <v>77</v>
      </c>
      <c r="J84" s="16" t="s">
        <v>137</v>
      </c>
      <c r="K84" s="16">
        <v>11</v>
      </c>
      <c r="L84" s="16" t="s">
        <v>90</v>
      </c>
      <c r="M84" s="15">
        <v>7</v>
      </c>
      <c r="N84" s="16" t="s">
        <v>135</v>
      </c>
      <c r="O84" s="16">
        <v>8</v>
      </c>
      <c r="P84" s="16" t="s">
        <v>93</v>
      </c>
      <c r="Q84" s="16">
        <v>12</v>
      </c>
      <c r="R84" s="16" t="s">
        <v>107</v>
      </c>
      <c r="S84" s="16">
        <v>15</v>
      </c>
      <c r="T84" s="16" t="s">
        <v>145</v>
      </c>
      <c r="U84" s="16">
        <v>43</v>
      </c>
      <c r="V84" s="16" t="s">
        <v>172</v>
      </c>
      <c r="W84" s="15">
        <v>529.29999999999995</v>
      </c>
      <c r="X84" s="14">
        <v>131131</v>
      </c>
      <c r="Y84" s="14" t="s">
        <v>2042</v>
      </c>
      <c r="Z84" s="11" t="s">
        <v>1725</v>
      </c>
      <c r="AA84" s="14" t="s">
        <v>2160</v>
      </c>
      <c r="AB84" s="19" t="s">
        <v>1637</v>
      </c>
      <c r="AC84" s="14" t="s">
        <v>2130</v>
      </c>
      <c r="AD84" s="18" t="s">
        <v>707</v>
      </c>
      <c r="AE84" s="14">
        <v>6495978</v>
      </c>
      <c r="AF84" s="20" t="s">
        <v>64</v>
      </c>
      <c r="AG84" s="11">
        <v>319160101</v>
      </c>
      <c r="AH84" s="18" t="s">
        <v>1355</v>
      </c>
      <c r="AI84" s="18" t="s">
        <v>65</v>
      </c>
      <c r="AJ84" s="11">
        <v>178924000</v>
      </c>
      <c r="AK84" s="18" t="s">
        <v>1356</v>
      </c>
      <c r="AL84" s="20" t="s">
        <v>916</v>
      </c>
      <c r="AM84" s="11">
        <v>71976875</v>
      </c>
      <c r="AN84" s="18" t="s">
        <v>1357</v>
      </c>
      <c r="AO84" s="18" t="s">
        <v>868</v>
      </c>
      <c r="AP84" s="11">
        <v>46814021</v>
      </c>
      <c r="AQ84" s="18" t="s">
        <v>1358</v>
      </c>
      <c r="AR84" s="18" t="s">
        <v>104</v>
      </c>
      <c r="AS84" s="11">
        <v>25307313</v>
      </c>
      <c r="AT84" s="18" t="s">
        <v>1359</v>
      </c>
      <c r="AU84" s="18" t="s">
        <v>64</v>
      </c>
      <c r="AV84" s="11">
        <v>319160101</v>
      </c>
      <c r="AW84" s="11" t="s">
        <v>1355</v>
      </c>
      <c r="AX84" s="11" t="s">
        <v>1817</v>
      </c>
      <c r="AY84" s="11" t="s">
        <v>347</v>
      </c>
      <c r="AZ84" s="11">
        <v>25670939050</v>
      </c>
      <c r="BA84" s="11" t="s">
        <v>2344</v>
      </c>
      <c r="BB84" s="22" t="s">
        <v>1829</v>
      </c>
      <c r="BC84" s="11" t="s">
        <v>916</v>
      </c>
      <c r="BD84" s="11">
        <v>71976875</v>
      </c>
      <c r="BE84" s="18" t="s">
        <v>1357</v>
      </c>
      <c r="BF84" s="11" t="s">
        <v>1861</v>
      </c>
      <c r="BG84" s="18" t="s">
        <v>347</v>
      </c>
      <c r="BH84" s="11">
        <v>4569056766</v>
      </c>
      <c r="BI84" s="18" t="s">
        <v>887</v>
      </c>
      <c r="BJ84" s="11" t="s">
        <v>1868</v>
      </c>
      <c r="BK84" s="20" t="s">
        <v>65</v>
      </c>
      <c r="BL84" s="11">
        <v>178924000</v>
      </c>
      <c r="BM84" s="11" t="s">
        <v>1356</v>
      </c>
      <c r="BN84" s="11" t="s">
        <v>1943</v>
      </c>
      <c r="BO84" s="11" t="s">
        <v>348</v>
      </c>
      <c r="BP84" s="11">
        <v>3415219505</v>
      </c>
      <c r="BQ84" s="14" t="s">
        <v>917</v>
      </c>
      <c r="BR84" s="22" t="s">
        <v>1959</v>
      </c>
      <c r="BS84" s="18" t="s">
        <v>866</v>
      </c>
      <c r="BT84" s="11">
        <v>21143240</v>
      </c>
      <c r="BU84" s="18" t="s">
        <v>1360</v>
      </c>
      <c r="BV84" s="11">
        <v>125</v>
      </c>
      <c r="BW84" s="11" t="s">
        <v>347</v>
      </c>
      <c r="BX84" s="11">
        <v>2118710913</v>
      </c>
      <c r="BY84" s="11" t="s">
        <v>793</v>
      </c>
      <c r="BZ84" s="11">
        <v>326</v>
      </c>
      <c r="CA84" s="11" t="s">
        <v>868</v>
      </c>
      <c r="CB84" s="11">
        <v>46814021</v>
      </c>
      <c r="CC84" s="14" t="s">
        <v>1358</v>
      </c>
      <c r="CD84" s="11">
        <v>277</v>
      </c>
      <c r="CE84" s="11" t="s">
        <v>348</v>
      </c>
      <c r="CF84" s="11">
        <v>1718465453</v>
      </c>
      <c r="CG84" s="20" t="s">
        <v>918</v>
      </c>
      <c r="CH84" s="11">
        <v>265</v>
      </c>
      <c r="CI84" s="11">
        <v>564462020</v>
      </c>
      <c r="CJ84" s="11">
        <v>134437276</v>
      </c>
      <c r="CK84" s="18" t="s">
        <v>1361</v>
      </c>
      <c r="CL84" s="23" t="s">
        <v>1473</v>
      </c>
      <c r="CM84" s="11" t="s">
        <v>401</v>
      </c>
      <c r="CN84" s="11">
        <v>9753240</v>
      </c>
      <c r="CO84" s="11">
        <v>11390000</v>
      </c>
      <c r="CP84" s="20">
        <v>1.1678170000000001</v>
      </c>
      <c r="CQ84" s="11" t="s">
        <v>287</v>
      </c>
      <c r="CR84" s="11">
        <v>9114240</v>
      </c>
      <c r="CS84" s="11">
        <v>9350000</v>
      </c>
      <c r="CT84" s="20">
        <v>1.0258670000000001</v>
      </c>
      <c r="CU84" s="11" t="s">
        <v>287</v>
      </c>
      <c r="CV84" s="11">
        <v>22314021</v>
      </c>
      <c r="CW84" s="11">
        <v>24500000</v>
      </c>
      <c r="CX84" s="20">
        <v>1.0979643695773</v>
      </c>
      <c r="CY84" s="18" t="s">
        <v>287</v>
      </c>
      <c r="CZ84" s="19" t="s">
        <v>66</v>
      </c>
      <c r="DA84" s="11">
        <v>102764977</v>
      </c>
      <c r="DB84" s="11" t="s">
        <v>1362</v>
      </c>
      <c r="DC84" s="11">
        <v>592474181</v>
      </c>
      <c r="DD84" s="11" t="s">
        <v>1363</v>
      </c>
      <c r="DE84" s="19" t="s">
        <v>1500</v>
      </c>
      <c r="DF84" s="11">
        <v>11834870373</v>
      </c>
      <c r="DG84" s="14">
        <v>33893433079</v>
      </c>
      <c r="DH84" s="11">
        <v>67957261</v>
      </c>
      <c r="DI84" s="11">
        <v>21143240</v>
      </c>
      <c r="DJ84" s="11">
        <v>18464240</v>
      </c>
      <c r="DK84" s="11">
        <v>46814021</v>
      </c>
      <c r="DL84" s="14">
        <v>0</v>
      </c>
      <c r="DM84" s="14">
        <v>46</v>
      </c>
      <c r="DN84" s="15">
        <v>0</v>
      </c>
      <c r="DO84" s="19" t="s">
        <v>2251</v>
      </c>
      <c r="DP84" s="21">
        <v>4.6964490259999998E-2</v>
      </c>
      <c r="DQ84" s="14" t="s">
        <v>744</v>
      </c>
      <c r="DR84" s="24">
        <v>27958</v>
      </c>
      <c r="DS84" s="17" t="s">
        <v>2331</v>
      </c>
      <c r="DT84" s="17">
        <v>756</v>
      </c>
      <c r="DU84" s="17" t="s">
        <v>2238</v>
      </c>
      <c r="DV84" s="16" t="s">
        <v>1364</v>
      </c>
    </row>
    <row r="85" spans="1:126" x14ac:dyDescent="0.25">
      <c r="A85" s="18" t="s">
        <v>708</v>
      </c>
      <c r="B85" s="16" t="s">
        <v>246</v>
      </c>
      <c r="C85" s="11">
        <v>540230556</v>
      </c>
      <c r="D85" s="11" t="s">
        <v>897</v>
      </c>
      <c r="E85" s="14">
        <v>17</v>
      </c>
      <c r="F85" s="11" t="s">
        <v>98</v>
      </c>
      <c r="G85" s="14">
        <v>22</v>
      </c>
      <c r="H85" s="11" t="s">
        <v>204</v>
      </c>
      <c r="I85" s="16">
        <v>26</v>
      </c>
      <c r="J85" s="16" t="s">
        <v>140</v>
      </c>
      <c r="K85" s="16">
        <v>25</v>
      </c>
      <c r="L85" s="16" t="s">
        <v>124</v>
      </c>
      <c r="M85" s="15">
        <v>14</v>
      </c>
      <c r="N85" s="16" t="s">
        <v>89</v>
      </c>
      <c r="O85" s="16">
        <v>19</v>
      </c>
      <c r="P85" s="16" t="s">
        <v>62</v>
      </c>
      <c r="Q85" s="16">
        <v>16</v>
      </c>
      <c r="R85" s="16" t="s">
        <v>58</v>
      </c>
      <c r="S85" s="16">
        <v>50</v>
      </c>
      <c r="T85" s="16" t="s">
        <v>211</v>
      </c>
      <c r="U85" s="16">
        <v>29</v>
      </c>
      <c r="V85" s="16" t="s">
        <v>121</v>
      </c>
      <c r="W85" s="15">
        <v>459.37</v>
      </c>
      <c r="X85" s="14">
        <v>51566</v>
      </c>
      <c r="Y85" s="14" t="s">
        <v>2043</v>
      </c>
      <c r="Z85" s="11" t="s">
        <v>1726</v>
      </c>
      <c r="AA85" s="14" t="s">
        <v>2161</v>
      </c>
      <c r="AB85" s="19" t="s">
        <v>1638</v>
      </c>
      <c r="AC85" s="14" t="s">
        <v>2131</v>
      </c>
      <c r="AD85" s="18" t="s">
        <v>709</v>
      </c>
      <c r="AE85" s="14">
        <v>6495978</v>
      </c>
      <c r="AF85" s="20" t="s">
        <v>64</v>
      </c>
      <c r="AG85" s="11">
        <v>432178033</v>
      </c>
      <c r="AH85" s="18" t="s">
        <v>1365</v>
      </c>
      <c r="AI85" s="18" t="s">
        <v>868</v>
      </c>
      <c r="AJ85" s="11">
        <v>45700000</v>
      </c>
      <c r="AK85" s="18" t="s">
        <v>1366</v>
      </c>
      <c r="AL85" s="18" t="s">
        <v>65</v>
      </c>
      <c r="AM85" s="11">
        <v>27000000</v>
      </c>
      <c r="AN85" s="18" t="s">
        <v>898</v>
      </c>
      <c r="AO85" s="20" t="s">
        <v>112</v>
      </c>
      <c r="AP85" s="11">
        <v>10000000</v>
      </c>
      <c r="AQ85" s="18" t="s">
        <v>301</v>
      </c>
      <c r="AR85" s="18" t="s">
        <v>260</v>
      </c>
      <c r="AS85" s="11">
        <v>0</v>
      </c>
      <c r="AT85" s="28" t="s">
        <v>1867</v>
      </c>
      <c r="AU85" s="18" t="s">
        <v>64</v>
      </c>
      <c r="AV85" s="11">
        <v>432178033</v>
      </c>
      <c r="AW85" s="11" t="s">
        <v>1365</v>
      </c>
      <c r="AX85" s="11" t="s">
        <v>1818</v>
      </c>
      <c r="AY85" s="11" t="s">
        <v>348</v>
      </c>
      <c r="AZ85" s="11">
        <v>25670939050</v>
      </c>
      <c r="BA85" s="11" t="s">
        <v>2344</v>
      </c>
      <c r="BB85" s="22" t="s">
        <v>1829</v>
      </c>
      <c r="BC85" s="11" t="s">
        <v>916</v>
      </c>
      <c r="BD85" s="11">
        <v>1140000</v>
      </c>
      <c r="BE85" s="18" t="s">
        <v>331</v>
      </c>
      <c r="BF85" s="11" t="s">
        <v>1862</v>
      </c>
      <c r="BG85" s="18" t="s">
        <v>347</v>
      </c>
      <c r="BH85" s="11">
        <v>4569056766</v>
      </c>
      <c r="BI85" s="18" t="s">
        <v>887</v>
      </c>
      <c r="BJ85" s="11" t="s">
        <v>1868</v>
      </c>
      <c r="BK85" s="20" t="s">
        <v>65</v>
      </c>
      <c r="BL85" s="11">
        <v>27000000</v>
      </c>
      <c r="BM85" s="11" t="s">
        <v>898</v>
      </c>
      <c r="BN85" s="11" t="s">
        <v>1944</v>
      </c>
      <c r="BO85" s="11" t="s">
        <v>347</v>
      </c>
      <c r="BP85" s="11">
        <v>3415219505</v>
      </c>
      <c r="BQ85" s="14" t="s">
        <v>917</v>
      </c>
      <c r="BR85" s="22" t="s">
        <v>1959</v>
      </c>
      <c r="BS85" s="18" t="s">
        <v>866</v>
      </c>
      <c r="BT85" s="11">
        <v>3204000</v>
      </c>
      <c r="BU85" s="18" t="s">
        <v>325</v>
      </c>
      <c r="BV85" s="11">
        <v>52</v>
      </c>
      <c r="BW85" s="11" t="s">
        <v>347</v>
      </c>
      <c r="BX85" s="11">
        <v>2118710913</v>
      </c>
      <c r="BY85" s="11" t="s">
        <v>793</v>
      </c>
      <c r="BZ85" s="11">
        <v>326</v>
      </c>
      <c r="CA85" s="11" t="s">
        <v>868</v>
      </c>
      <c r="CB85" s="11">
        <v>45700000</v>
      </c>
      <c r="CC85" s="14" t="s">
        <v>1366</v>
      </c>
      <c r="CD85" s="11">
        <v>742</v>
      </c>
      <c r="CE85" s="11" t="s">
        <v>348</v>
      </c>
      <c r="CF85" s="11">
        <v>1718465453</v>
      </c>
      <c r="CG85" s="20" t="s">
        <v>918</v>
      </c>
      <c r="CH85" s="11">
        <v>265</v>
      </c>
      <c r="CI85" s="11">
        <v>534687190</v>
      </c>
      <c r="CJ85" s="11">
        <v>5543366</v>
      </c>
      <c r="CK85" s="18" t="s">
        <v>295</v>
      </c>
      <c r="CL85" s="23" t="s">
        <v>1499</v>
      </c>
      <c r="CM85" s="11" t="s">
        <v>401</v>
      </c>
      <c r="CN85" s="11">
        <v>3204000</v>
      </c>
      <c r="CO85" s="11">
        <v>0</v>
      </c>
      <c r="CP85" s="20">
        <v>0</v>
      </c>
      <c r="CQ85" s="11" t="s">
        <v>292</v>
      </c>
      <c r="CR85" s="11">
        <v>2654000</v>
      </c>
      <c r="CS85" s="11">
        <v>0</v>
      </c>
      <c r="CT85" s="20">
        <v>0</v>
      </c>
      <c r="CU85" s="11" t="s">
        <v>292</v>
      </c>
      <c r="CV85" s="11">
        <v>44000000</v>
      </c>
      <c r="CW85" s="11">
        <v>1700000</v>
      </c>
      <c r="CX85" s="20">
        <v>3.8636363636400002E-2</v>
      </c>
      <c r="CY85" s="18" t="s">
        <v>287</v>
      </c>
      <c r="CZ85" s="19" t="s">
        <v>66</v>
      </c>
      <c r="DA85" s="11">
        <v>162314652</v>
      </c>
      <c r="DB85" s="11" t="s">
        <v>1367</v>
      </c>
      <c r="DC85" s="11">
        <v>532686556</v>
      </c>
      <c r="DD85" s="11" t="s">
        <v>1368</v>
      </c>
      <c r="DE85" s="19" t="s">
        <v>1578</v>
      </c>
      <c r="DF85" s="11">
        <v>11834870373</v>
      </c>
      <c r="DG85" s="14">
        <v>33893433079</v>
      </c>
      <c r="DH85" s="11">
        <v>48904000</v>
      </c>
      <c r="DI85" s="11">
        <v>3204000</v>
      </c>
      <c r="DJ85" s="11">
        <v>2654000</v>
      </c>
      <c r="DK85" s="11">
        <v>45700000</v>
      </c>
      <c r="DL85" s="14">
        <v>0</v>
      </c>
      <c r="DM85" s="14">
        <v>14</v>
      </c>
      <c r="DN85" s="15">
        <v>0</v>
      </c>
      <c r="DO85" s="19" t="s">
        <v>2251</v>
      </c>
      <c r="DP85" s="21">
        <v>4.6964490259999998E-2</v>
      </c>
      <c r="DQ85" s="14" t="s">
        <v>744</v>
      </c>
      <c r="DR85" s="24">
        <v>11398</v>
      </c>
      <c r="DS85" s="17" t="s">
        <v>2332</v>
      </c>
      <c r="DT85" s="17">
        <v>281</v>
      </c>
      <c r="DU85" s="17" t="s">
        <v>2239</v>
      </c>
      <c r="DV85" s="16" t="s">
        <v>1369</v>
      </c>
    </row>
    <row r="86" spans="1:126" x14ac:dyDescent="0.25">
      <c r="A86" s="18" t="s">
        <v>710</v>
      </c>
      <c r="B86" s="16" t="s">
        <v>247</v>
      </c>
      <c r="C86" s="11">
        <v>148761555</v>
      </c>
      <c r="D86" s="11" t="s">
        <v>1370</v>
      </c>
      <c r="E86" s="14">
        <v>58</v>
      </c>
      <c r="F86" s="11" t="s">
        <v>194</v>
      </c>
      <c r="G86" s="14">
        <v>89</v>
      </c>
      <c r="H86" s="11" t="s">
        <v>85</v>
      </c>
      <c r="I86" s="16">
        <v>3</v>
      </c>
      <c r="J86" s="16" t="s">
        <v>207</v>
      </c>
      <c r="K86" s="16">
        <v>49</v>
      </c>
      <c r="L86" s="16" t="s">
        <v>87</v>
      </c>
      <c r="M86" s="15">
        <v>47</v>
      </c>
      <c r="N86" s="16" t="s">
        <v>176</v>
      </c>
      <c r="O86" s="16">
        <v>69</v>
      </c>
      <c r="P86" s="16" t="s">
        <v>116</v>
      </c>
      <c r="Q86" s="16">
        <v>79</v>
      </c>
      <c r="R86" s="16" t="s">
        <v>82</v>
      </c>
      <c r="S86" s="16">
        <v>66</v>
      </c>
      <c r="T86" s="16" t="s">
        <v>69</v>
      </c>
      <c r="U86" s="16">
        <v>60</v>
      </c>
      <c r="V86" s="16" t="s">
        <v>72</v>
      </c>
      <c r="W86" s="15">
        <v>114.24</v>
      </c>
      <c r="X86" s="14">
        <v>7323</v>
      </c>
      <c r="Y86" s="14" t="s">
        <v>2044</v>
      </c>
      <c r="Z86" s="11" t="s">
        <v>1727</v>
      </c>
      <c r="AA86" s="14" t="s">
        <v>678</v>
      </c>
      <c r="AB86" s="19" t="s">
        <v>1452</v>
      </c>
      <c r="AC86" s="14" t="s">
        <v>2132</v>
      </c>
      <c r="AD86" s="18" t="s">
        <v>711</v>
      </c>
      <c r="AE86" s="14">
        <v>6495978</v>
      </c>
      <c r="AF86" s="20" t="s">
        <v>64</v>
      </c>
      <c r="AG86" s="11">
        <v>121101000</v>
      </c>
      <c r="AH86" s="18" t="s">
        <v>861</v>
      </c>
      <c r="AI86" s="18" t="s">
        <v>65</v>
      </c>
      <c r="AJ86" s="11">
        <v>16558608</v>
      </c>
      <c r="AK86" s="18" t="s">
        <v>1371</v>
      </c>
      <c r="AL86" s="18" t="s">
        <v>112</v>
      </c>
      <c r="AM86" s="11">
        <v>4800000</v>
      </c>
      <c r="AN86" s="18" t="s">
        <v>368</v>
      </c>
      <c r="AO86" s="18" t="s">
        <v>156</v>
      </c>
      <c r="AP86" s="11">
        <v>2890000</v>
      </c>
      <c r="AQ86" s="18" t="s">
        <v>760</v>
      </c>
      <c r="AR86" s="18" t="s">
        <v>150</v>
      </c>
      <c r="AS86" s="11">
        <v>1501947</v>
      </c>
      <c r="AT86" s="18" t="s">
        <v>315</v>
      </c>
      <c r="AU86" s="18" t="s">
        <v>64</v>
      </c>
      <c r="AV86" s="11">
        <v>121101000</v>
      </c>
      <c r="AW86" s="18" t="s">
        <v>861</v>
      </c>
      <c r="AX86" s="11" t="s">
        <v>1819</v>
      </c>
      <c r="AY86" s="11" t="s">
        <v>348</v>
      </c>
      <c r="AZ86" s="11">
        <v>25670939050</v>
      </c>
      <c r="BA86" s="11" t="s">
        <v>2344</v>
      </c>
      <c r="BB86" s="22" t="s">
        <v>1829</v>
      </c>
      <c r="BC86" s="11" t="s">
        <v>916</v>
      </c>
      <c r="BD86" s="11">
        <v>590000</v>
      </c>
      <c r="BE86" s="18" t="s">
        <v>963</v>
      </c>
      <c r="BF86" s="11" t="s">
        <v>1863</v>
      </c>
      <c r="BG86" s="18" t="s">
        <v>347</v>
      </c>
      <c r="BH86" s="11">
        <v>4569056766</v>
      </c>
      <c r="BI86" s="18" t="s">
        <v>887</v>
      </c>
      <c r="BJ86" s="11" t="s">
        <v>1868</v>
      </c>
      <c r="BK86" s="20" t="s">
        <v>65</v>
      </c>
      <c r="BL86" s="11">
        <v>16558608</v>
      </c>
      <c r="BM86" s="11" t="s">
        <v>1371</v>
      </c>
      <c r="BN86" s="22" t="s">
        <v>1945</v>
      </c>
      <c r="BO86" s="11" t="s">
        <v>348</v>
      </c>
      <c r="BP86" s="11">
        <v>3415219505</v>
      </c>
      <c r="BQ86" s="14" t="s">
        <v>917</v>
      </c>
      <c r="BR86" s="22" t="s">
        <v>1959</v>
      </c>
      <c r="BS86" s="18" t="s">
        <v>866</v>
      </c>
      <c r="BT86" s="11">
        <v>1320000</v>
      </c>
      <c r="BU86" s="18" t="s">
        <v>306</v>
      </c>
      <c r="BV86" s="11">
        <v>169</v>
      </c>
      <c r="BW86" s="11" t="s">
        <v>347</v>
      </c>
      <c r="BX86" s="11">
        <v>2118710913</v>
      </c>
      <c r="BY86" s="11" t="s">
        <v>793</v>
      </c>
      <c r="BZ86" s="11">
        <v>326</v>
      </c>
      <c r="CA86" s="11" t="s">
        <v>868</v>
      </c>
      <c r="CB86" s="11">
        <v>0</v>
      </c>
      <c r="CC86" s="14" t="s">
        <v>260</v>
      </c>
      <c r="CD86" s="11">
        <v>0</v>
      </c>
      <c r="CE86" s="11" t="s">
        <v>347</v>
      </c>
      <c r="CF86" s="11">
        <v>1718465453</v>
      </c>
      <c r="CG86" s="20" t="s">
        <v>918</v>
      </c>
      <c r="CH86" s="11">
        <v>265</v>
      </c>
      <c r="CI86" s="11">
        <v>126863555</v>
      </c>
      <c r="CJ86" s="11">
        <v>21898000</v>
      </c>
      <c r="CK86" s="18" t="s">
        <v>1372</v>
      </c>
      <c r="CL86" s="23" t="s">
        <v>1500</v>
      </c>
      <c r="CM86" s="11" t="s">
        <v>401</v>
      </c>
      <c r="CN86" s="11">
        <v>1320000</v>
      </c>
      <c r="CO86" s="11">
        <v>0</v>
      </c>
      <c r="CP86" s="20">
        <v>0</v>
      </c>
      <c r="CQ86" s="11" t="s">
        <v>292</v>
      </c>
      <c r="CR86" s="11">
        <v>1250000</v>
      </c>
      <c r="CS86" s="11">
        <v>0</v>
      </c>
      <c r="CT86" s="20">
        <v>0</v>
      </c>
      <c r="CU86" s="11" t="s">
        <v>292</v>
      </c>
      <c r="CV86" s="11">
        <v>0</v>
      </c>
      <c r="CW86" s="11">
        <v>0</v>
      </c>
      <c r="CX86" s="20">
        <v>0</v>
      </c>
      <c r="CY86" s="18" t="s">
        <v>292</v>
      </c>
      <c r="CZ86" s="19" t="s">
        <v>66</v>
      </c>
      <c r="DA86" s="11">
        <v>50829848</v>
      </c>
      <c r="DB86" s="11" t="s">
        <v>1028</v>
      </c>
      <c r="DC86" s="11">
        <v>146851555</v>
      </c>
      <c r="DD86" s="11" t="s">
        <v>1373</v>
      </c>
      <c r="DE86" s="19" t="s">
        <v>1579</v>
      </c>
      <c r="DF86" s="11">
        <v>11834870373</v>
      </c>
      <c r="DG86" s="14">
        <v>33893433079</v>
      </c>
      <c r="DH86" s="11">
        <v>1320000</v>
      </c>
      <c r="DI86" s="11">
        <v>1320000</v>
      </c>
      <c r="DJ86" s="11">
        <v>1250000</v>
      </c>
      <c r="DK86" s="11">
        <v>0</v>
      </c>
      <c r="DL86" s="14">
        <v>0</v>
      </c>
      <c r="DM86" s="14">
        <v>3</v>
      </c>
      <c r="DN86" s="15">
        <v>0</v>
      </c>
      <c r="DO86" s="19" t="s">
        <v>2251</v>
      </c>
      <c r="DP86" s="21">
        <v>4.6964490259999998E-2</v>
      </c>
      <c r="DQ86" s="14" t="s">
        <v>744</v>
      </c>
      <c r="DR86" s="24">
        <v>1229</v>
      </c>
      <c r="DS86" s="17" t="s">
        <v>2333</v>
      </c>
      <c r="DT86" s="17">
        <v>1073</v>
      </c>
      <c r="DU86" s="17" t="s">
        <v>2240</v>
      </c>
      <c r="DV86" s="16" t="s">
        <v>858</v>
      </c>
    </row>
    <row r="87" spans="1:126" x14ac:dyDescent="0.25">
      <c r="A87" s="18" t="s">
        <v>712</v>
      </c>
      <c r="B87" s="16" t="s">
        <v>248</v>
      </c>
      <c r="C87" s="11">
        <v>104229730</v>
      </c>
      <c r="D87" s="11" t="s">
        <v>1374</v>
      </c>
      <c r="E87" s="14">
        <v>74</v>
      </c>
      <c r="F87" s="11" t="s">
        <v>75</v>
      </c>
      <c r="G87" s="14">
        <v>70</v>
      </c>
      <c r="H87" s="11" t="s">
        <v>177</v>
      </c>
      <c r="I87" s="16">
        <v>60</v>
      </c>
      <c r="J87" s="16" t="s">
        <v>72</v>
      </c>
      <c r="K87" s="16">
        <v>33</v>
      </c>
      <c r="L87" s="16" t="s">
        <v>84</v>
      </c>
      <c r="M87" s="15">
        <v>72</v>
      </c>
      <c r="N87" s="16" t="s">
        <v>180</v>
      </c>
      <c r="O87" s="16">
        <v>74</v>
      </c>
      <c r="P87" s="16" t="s">
        <v>75</v>
      </c>
      <c r="Q87" s="16">
        <v>39</v>
      </c>
      <c r="R87" s="16" t="s">
        <v>79</v>
      </c>
      <c r="S87" s="16">
        <v>81</v>
      </c>
      <c r="T87" s="16" t="s">
        <v>83</v>
      </c>
      <c r="U87" s="16">
        <v>19</v>
      </c>
      <c r="V87" s="16" t="s">
        <v>62</v>
      </c>
      <c r="W87" s="15">
        <v>186.14</v>
      </c>
      <c r="X87" s="14">
        <v>17650</v>
      </c>
      <c r="Y87" s="14" t="s">
        <v>2045</v>
      </c>
      <c r="Z87" s="11" t="s">
        <v>1728</v>
      </c>
      <c r="AA87" s="14" t="s">
        <v>2143</v>
      </c>
      <c r="AB87" s="19" t="s">
        <v>1606</v>
      </c>
      <c r="AC87" s="14" t="s">
        <v>2133</v>
      </c>
      <c r="AD87" s="18" t="s">
        <v>713</v>
      </c>
      <c r="AE87" s="14">
        <v>6495978</v>
      </c>
      <c r="AF87" s="20" t="s">
        <v>64</v>
      </c>
      <c r="AG87" s="11">
        <v>50746741</v>
      </c>
      <c r="AH87" s="18" t="s">
        <v>1375</v>
      </c>
      <c r="AI87" s="20" t="s">
        <v>119</v>
      </c>
      <c r="AJ87" s="11">
        <v>16900000</v>
      </c>
      <c r="AK87" s="18" t="s">
        <v>767</v>
      </c>
      <c r="AL87" s="18" t="s">
        <v>866</v>
      </c>
      <c r="AM87" s="11">
        <v>15150000</v>
      </c>
      <c r="AN87" s="18" t="s">
        <v>790</v>
      </c>
      <c r="AO87" s="18" t="s">
        <v>65</v>
      </c>
      <c r="AP87" s="11">
        <v>10870900</v>
      </c>
      <c r="AQ87" s="18" t="s">
        <v>327</v>
      </c>
      <c r="AR87" s="18" t="s">
        <v>104</v>
      </c>
      <c r="AS87" s="11">
        <v>5887089</v>
      </c>
      <c r="AT87" s="18" t="s">
        <v>531</v>
      </c>
      <c r="AU87" s="18" t="s">
        <v>64</v>
      </c>
      <c r="AV87" s="11">
        <v>50746741</v>
      </c>
      <c r="AW87" s="11" t="s">
        <v>1375</v>
      </c>
      <c r="AX87" s="11" t="s">
        <v>1820</v>
      </c>
      <c r="AY87" s="11" t="s">
        <v>347</v>
      </c>
      <c r="AZ87" s="11">
        <v>25670939050</v>
      </c>
      <c r="BA87" s="11" t="s">
        <v>2344</v>
      </c>
      <c r="BB87" s="22" t="s">
        <v>1829</v>
      </c>
      <c r="BC87" s="11" t="s">
        <v>916</v>
      </c>
      <c r="BD87" s="11">
        <v>0</v>
      </c>
      <c r="BE87" s="18" t="s">
        <v>260</v>
      </c>
      <c r="BF87" s="22" t="s">
        <v>1867</v>
      </c>
      <c r="BG87" s="18" t="s">
        <v>347</v>
      </c>
      <c r="BH87" s="11">
        <v>4569056766</v>
      </c>
      <c r="BI87" s="18" t="s">
        <v>887</v>
      </c>
      <c r="BJ87" s="11" t="s">
        <v>1868</v>
      </c>
      <c r="BK87" s="20" t="s">
        <v>65</v>
      </c>
      <c r="BL87" s="11">
        <v>10870900</v>
      </c>
      <c r="BM87" s="11" t="s">
        <v>327</v>
      </c>
      <c r="BN87" s="11" t="s">
        <v>1870</v>
      </c>
      <c r="BO87" s="11" t="s">
        <v>348</v>
      </c>
      <c r="BP87" s="11">
        <v>3415219505</v>
      </c>
      <c r="BQ87" s="14" t="s">
        <v>917</v>
      </c>
      <c r="BR87" s="22" t="s">
        <v>1959</v>
      </c>
      <c r="BS87" s="18" t="s">
        <v>866</v>
      </c>
      <c r="BT87" s="11">
        <v>15150000</v>
      </c>
      <c r="BU87" s="18" t="s">
        <v>790</v>
      </c>
      <c r="BV87" s="11">
        <v>838</v>
      </c>
      <c r="BW87" s="11" t="s">
        <v>348</v>
      </c>
      <c r="BX87" s="11">
        <v>2118710913</v>
      </c>
      <c r="BY87" s="11" t="s">
        <v>793</v>
      </c>
      <c r="BZ87" s="11">
        <v>326</v>
      </c>
      <c r="CA87" s="11" t="s">
        <v>868</v>
      </c>
      <c r="CB87" s="11">
        <v>0</v>
      </c>
      <c r="CC87" s="14" t="s">
        <v>260</v>
      </c>
      <c r="CD87" s="11">
        <v>0</v>
      </c>
      <c r="CE87" s="11" t="s">
        <v>347</v>
      </c>
      <c r="CF87" s="11">
        <v>1718465453</v>
      </c>
      <c r="CG87" s="20" t="s">
        <v>918</v>
      </c>
      <c r="CH87" s="11">
        <v>265</v>
      </c>
      <c r="CI87" s="11">
        <v>67070564</v>
      </c>
      <c r="CJ87" s="11">
        <v>37159166</v>
      </c>
      <c r="CK87" s="18" t="s">
        <v>1376</v>
      </c>
      <c r="CL87" s="23" t="s">
        <v>1432</v>
      </c>
      <c r="CM87" s="11" t="s">
        <v>401</v>
      </c>
      <c r="CN87" s="11">
        <v>150000</v>
      </c>
      <c r="CO87" s="11">
        <v>0</v>
      </c>
      <c r="CP87" s="20">
        <v>0</v>
      </c>
      <c r="CQ87" s="11" t="s">
        <v>292</v>
      </c>
      <c r="CR87" s="11">
        <v>150000</v>
      </c>
      <c r="CS87" s="11">
        <v>0</v>
      </c>
      <c r="CT87" s="20">
        <v>0</v>
      </c>
      <c r="CU87" s="11" t="s">
        <v>292</v>
      </c>
      <c r="CV87" s="11">
        <v>0</v>
      </c>
      <c r="CW87" s="11">
        <v>15000000</v>
      </c>
      <c r="CX87" s="20">
        <v>0</v>
      </c>
      <c r="CY87" s="18" t="s">
        <v>287</v>
      </c>
      <c r="CZ87" s="19" t="s">
        <v>66</v>
      </c>
      <c r="DA87" s="11">
        <v>26197485</v>
      </c>
      <c r="DB87" s="11" t="s">
        <v>809</v>
      </c>
      <c r="DC87" s="11">
        <v>104079730</v>
      </c>
      <c r="DD87" s="11" t="s">
        <v>987</v>
      </c>
      <c r="DE87" s="19" t="s">
        <v>1580</v>
      </c>
      <c r="DF87" s="11">
        <v>11834870373</v>
      </c>
      <c r="DG87" s="14">
        <v>33893433079</v>
      </c>
      <c r="DH87" s="11">
        <v>15150000</v>
      </c>
      <c r="DI87" s="11">
        <v>150000</v>
      </c>
      <c r="DJ87" s="11">
        <v>150000</v>
      </c>
      <c r="DK87" s="11">
        <v>15000000</v>
      </c>
      <c r="DL87" s="14">
        <v>0</v>
      </c>
      <c r="DM87" s="14">
        <v>8</v>
      </c>
      <c r="DN87" s="15">
        <v>0</v>
      </c>
      <c r="DO87" s="19" t="s">
        <v>2251</v>
      </c>
      <c r="DP87" s="21">
        <v>4.6964490259999998E-2</v>
      </c>
      <c r="DQ87" s="14" t="s">
        <v>744</v>
      </c>
      <c r="DR87" s="24">
        <v>2538</v>
      </c>
      <c r="DS87" s="17" t="s">
        <v>2334</v>
      </c>
      <c r="DT87" s="17">
        <v>59</v>
      </c>
      <c r="DU87" s="17" t="s">
        <v>2241</v>
      </c>
      <c r="DV87" s="16" t="s">
        <v>859</v>
      </c>
    </row>
    <row r="88" spans="1:126" x14ac:dyDescent="0.25">
      <c r="A88" s="18" t="s">
        <v>714</v>
      </c>
      <c r="B88" s="16" t="s">
        <v>249</v>
      </c>
      <c r="C88" s="11">
        <v>129713743</v>
      </c>
      <c r="D88" s="11" t="s">
        <v>1377</v>
      </c>
      <c r="E88" s="14">
        <v>64</v>
      </c>
      <c r="F88" s="11" t="s">
        <v>108</v>
      </c>
      <c r="G88" s="14">
        <v>66</v>
      </c>
      <c r="H88" s="11" t="s">
        <v>69</v>
      </c>
      <c r="I88" s="16">
        <v>44</v>
      </c>
      <c r="J88" s="16" t="s">
        <v>63</v>
      </c>
      <c r="K88" s="16">
        <v>36</v>
      </c>
      <c r="L88" s="16" t="s">
        <v>101</v>
      </c>
      <c r="M88" s="15">
        <v>46</v>
      </c>
      <c r="N88" s="16" t="s">
        <v>131</v>
      </c>
      <c r="O88" s="16">
        <v>56</v>
      </c>
      <c r="P88" s="16" t="s">
        <v>103</v>
      </c>
      <c r="Q88" s="16">
        <v>71</v>
      </c>
      <c r="R88" s="16" t="s">
        <v>114</v>
      </c>
      <c r="S88" s="16">
        <v>57</v>
      </c>
      <c r="T88" s="16" t="s">
        <v>109</v>
      </c>
      <c r="U88" s="16">
        <v>80</v>
      </c>
      <c r="V88" s="16" t="s">
        <v>192</v>
      </c>
      <c r="W88" s="15">
        <v>223.56</v>
      </c>
      <c r="X88" s="14">
        <v>17867</v>
      </c>
      <c r="Y88" s="14" t="s">
        <v>2046</v>
      </c>
      <c r="Z88" s="11" t="s">
        <v>1729</v>
      </c>
      <c r="AA88" s="14" t="s">
        <v>710</v>
      </c>
      <c r="AB88" s="19" t="s">
        <v>1452</v>
      </c>
      <c r="AC88" s="14" t="s">
        <v>2134</v>
      </c>
      <c r="AD88" s="18" t="s">
        <v>715</v>
      </c>
      <c r="AE88" s="14">
        <v>6495978</v>
      </c>
      <c r="AF88" s="20" t="s">
        <v>64</v>
      </c>
      <c r="AG88" s="11">
        <v>124143160</v>
      </c>
      <c r="AH88" s="18" t="s">
        <v>1378</v>
      </c>
      <c r="AI88" s="18" t="s">
        <v>866</v>
      </c>
      <c r="AJ88" s="11">
        <v>2380583</v>
      </c>
      <c r="AK88" s="18" t="s">
        <v>375</v>
      </c>
      <c r="AL88" s="18" t="s">
        <v>112</v>
      </c>
      <c r="AM88" s="11">
        <v>1200000</v>
      </c>
      <c r="AN88" s="18" t="s">
        <v>366</v>
      </c>
      <c r="AO88" s="18" t="s">
        <v>104</v>
      </c>
      <c r="AP88" s="11">
        <v>1140000</v>
      </c>
      <c r="AQ88" s="18" t="s">
        <v>331</v>
      </c>
      <c r="AR88" s="18" t="s">
        <v>65</v>
      </c>
      <c r="AS88" s="11">
        <v>525000</v>
      </c>
      <c r="AT88" s="28" t="s">
        <v>1379</v>
      </c>
      <c r="AU88" s="18" t="s">
        <v>64</v>
      </c>
      <c r="AV88" s="11">
        <v>124143160</v>
      </c>
      <c r="AW88" s="11" t="s">
        <v>1378</v>
      </c>
      <c r="AX88" s="11" t="s">
        <v>1821</v>
      </c>
      <c r="AY88" s="11" t="s">
        <v>348</v>
      </c>
      <c r="AZ88" s="11">
        <v>25670939050</v>
      </c>
      <c r="BA88" s="11" t="s">
        <v>2344</v>
      </c>
      <c r="BB88" s="22" t="s">
        <v>1829</v>
      </c>
      <c r="BC88" s="11" t="s">
        <v>916</v>
      </c>
      <c r="BD88" s="11">
        <v>0</v>
      </c>
      <c r="BE88" s="18" t="s">
        <v>260</v>
      </c>
      <c r="BF88" s="22" t="s">
        <v>1867</v>
      </c>
      <c r="BG88" s="18" t="s">
        <v>347</v>
      </c>
      <c r="BH88" s="11">
        <v>4569056766</v>
      </c>
      <c r="BI88" s="18" t="s">
        <v>887</v>
      </c>
      <c r="BJ88" s="11" t="s">
        <v>1868</v>
      </c>
      <c r="BK88" s="20" t="s">
        <v>65</v>
      </c>
      <c r="BL88" s="11">
        <v>525000</v>
      </c>
      <c r="BM88" s="11">
        <v>525000</v>
      </c>
      <c r="BN88" s="11" t="s">
        <v>1946</v>
      </c>
      <c r="BO88" s="11" t="s">
        <v>347</v>
      </c>
      <c r="BP88" s="11">
        <v>3415219505</v>
      </c>
      <c r="BQ88" s="14" t="s">
        <v>917</v>
      </c>
      <c r="BR88" s="22" t="s">
        <v>1959</v>
      </c>
      <c r="BS88" s="18" t="s">
        <v>866</v>
      </c>
      <c r="BT88" s="11">
        <v>2380583</v>
      </c>
      <c r="BU88" s="18" t="s">
        <v>375</v>
      </c>
      <c r="BV88" s="11">
        <v>125</v>
      </c>
      <c r="BW88" s="11" t="s">
        <v>347</v>
      </c>
      <c r="BX88" s="11">
        <v>2118710913</v>
      </c>
      <c r="BY88" s="11" t="s">
        <v>793</v>
      </c>
      <c r="BZ88" s="11">
        <v>326</v>
      </c>
      <c r="CA88" s="11" t="s">
        <v>868</v>
      </c>
      <c r="CB88" s="11">
        <v>75000</v>
      </c>
      <c r="CC88" s="14">
        <v>75000</v>
      </c>
      <c r="CD88" s="11">
        <v>4</v>
      </c>
      <c r="CE88" s="11" t="s">
        <v>347</v>
      </c>
      <c r="CF88" s="11">
        <v>1718465453</v>
      </c>
      <c r="CG88" s="20" t="s">
        <v>918</v>
      </c>
      <c r="CH88" s="11">
        <v>265</v>
      </c>
      <c r="CI88" s="11">
        <v>123355747</v>
      </c>
      <c r="CJ88" s="11">
        <v>6357996</v>
      </c>
      <c r="CK88" s="18" t="s">
        <v>530</v>
      </c>
      <c r="CL88" s="23" t="s">
        <v>1501</v>
      </c>
      <c r="CM88" s="11" t="s">
        <v>401</v>
      </c>
      <c r="CN88" s="11">
        <v>2144587</v>
      </c>
      <c r="CO88" s="11">
        <v>235996</v>
      </c>
      <c r="CP88" s="20">
        <v>0.110042</v>
      </c>
      <c r="CQ88" s="11" t="s">
        <v>287</v>
      </c>
      <c r="CR88" s="11">
        <v>1904587</v>
      </c>
      <c r="CS88" s="11">
        <v>78738</v>
      </c>
      <c r="CT88" s="20">
        <v>4.1341000000000003E-2</v>
      </c>
      <c r="CU88" s="11" t="s">
        <v>287</v>
      </c>
      <c r="CV88" s="11">
        <v>75000</v>
      </c>
      <c r="CW88" s="11">
        <v>0</v>
      </c>
      <c r="CX88" s="20">
        <v>0</v>
      </c>
      <c r="CY88" s="18" t="s">
        <v>292</v>
      </c>
      <c r="CZ88" s="19" t="s">
        <v>66</v>
      </c>
      <c r="DA88" s="11">
        <v>78899160</v>
      </c>
      <c r="DB88" s="11" t="s">
        <v>860</v>
      </c>
      <c r="DC88" s="11">
        <v>126568160</v>
      </c>
      <c r="DD88" s="11" t="s">
        <v>1380</v>
      </c>
      <c r="DE88" s="19" t="s">
        <v>1581</v>
      </c>
      <c r="DF88" s="11">
        <v>11834870373</v>
      </c>
      <c r="DG88" s="14">
        <v>33893433079</v>
      </c>
      <c r="DH88" s="11">
        <v>2455583</v>
      </c>
      <c r="DI88" s="11">
        <v>2380583</v>
      </c>
      <c r="DJ88" s="11">
        <v>1983325</v>
      </c>
      <c r="DK88" s="11">
        <v>75000</v>
      </c>
      <c r="DL88" s="14">
        <v>0</v>
      </c>
      <c r="DM88" s="14">
        <v>10</v>
      </c>
      <c r="DN88" s="15">
        <v>0</v>
      </c>
      <c r="DO88" s="19" t="s">
        <v>2251</v>
      </c>
      <c r="DP88" s="21">
        <v>4.6964490259999998E-2</v>
      </c>
      <c r="DQ88" s="14" t="s">
        <v>744</v>
      </c>
      <c r="DR88" s="24">
        <v>5870</v>
      </c>
      <c r="DS88" s="17" t="s">
        <v>2335</v>
      </c>
      <c r="DT88" s="17">
        <v>405</v>
      </c>
      <c r="DU88" s="17" t="s">
        <v>2242</v>
      </c>
      <c r="DV88" s="16" t="s">
        <v>1381</v>
      </c>
    </row>
    <row r="89" spans="1:126" x14ac:dyDescent="0.25">
      <c r="A89" s="18" t="s">
        <v>716</v>
      </c>
      <c r="B89" s="16" t="s">
        <v>250</v>
      </c>
      <c r="C89" s="11">
        <v>115392252</v>
      </c>
      <c r="D89" s="11" t="s">
        <v>1382</v>
      </c>
      <c r="E89" s="14">
        <v>70</v>
      </c>
      <c r="F89" s="11" t="s">
        <v>177</v>
      </c>
      <c r="G89" s="14">
        <v>94</v>
      </c>
      <c r="H89" s="11" t="s">
        <v>171</v>
      </c>
      <c r="I89" s="16">
        <v>2</v>
      </c>
      <c r="J89" s="16" t="s">
        <v>154</v>
      </c>
      <c r="K89" s="16">
        <v>94</v>
      </c>
      <c r="L89" s="16" t="s">
        <v>171</v>
      </c>
      <c r="M89" s="15">
        <v>79</v>
      </c>
      <c r="N89" s="16" t="s">
        <v>82</v>
      </c>
      <c r="O89" s="16">
        <v>82</v>
      </c>
      <c r="P89" s="16" t="s">
        <v>136</v>
      </c>
      <c r="Q89" s="16">
        <v>37</v>
      </c>
      <c r="R89" s="16" t="s">
        <v>130</v>
      </c>
      <c r="S89" s="16">
        <v>76</v>
      </c>
      <c r="T89" s="16" t="s">
        <v>77</v>
      </c>
      <c r="U89" s="16">
        <v>1</v>
      </c>
      <c r="V89" s="16" t="s">
        <v>768</v>
      </c>
      <c r="W89" s="15">
        <v>273.45999999999998</v>
      </c>
      <c r="X89" s="14">
        <v>5516</v>
      </c>
      <c r="Y89" s="14" t="s">
        <v>2047</v>
      </c>
      <c r="Z89" s="11" t="s">
        <v>1730</v>
      </c>
      <c r="AA89" s="14" t="s">
        <v>577</v>
      </c>
      <c r="AB89" s="19" t="s">
        <v>1551</v>
      </c>
      <c r="AC89" s="14" t="s">
        <v>674</v>
      </c>
      <c r="AD89" s="18" t="s">
        <v>717</v>
      </c>
      <c r="AE89" s="14">
        <v>6495978</v>
      </c>
      <c r="AF89" s="20" t="s">
        <v>65</v>
      </c>
      <c r="AG89" s="11">
        <v>35000000</v>
      </c>
      <c r="AH89" s="18" t="s">
        <v>783</v>
      </c>
      <c r="AI89" s="18" t="s">
        <v>64</v>
      </c>
      <c r="AJ89" s="11">
        <v>22152005</v>
      </c>
      <c r="AK89" s="18" t="s">
        <v>376</v>
      </c>
      <c r="AL89" s="18" t="s">
        <v>868</v>
      </c>
      <c r="AM89" s="11">
        <v>16000000</v>
      </c>
      <c r="AN89" s="18" t="s">
        <v>969</v>
      </c>
      <c r="AO89" s="18" t="s">
        <v>112</v>
      </c>
      <c r="AP89" s="11">
        <v>10000000</v>
      </c>
      <c r="AQ89" s="18" t="s">
        <v>301</v>
      </c>
      <c r="AR89" s="18" t="s">
        <v>119</v>
      </c>
      <c r="AS89" s="11">
        <v>8605000</v>
      </c>
      <c r="AT89" s="18" t="s">
        <v>1244</v>
      </c>
      <c r="AU89" s="18" t="s">
        <v>64</v>
      </c>
      <c r="AV89" s="11">
        <v>22152005</v>
      </c>
      <c r="AW89" s="11" t="s">
        <v>376</v>
      </c>
      <c r="AX89" s="11" t="s">
        <v>1822</v>
      </c>
      <c r="AY89" s="11" t="s">
        <v>348</v>
      </c>
      <c r="AZ89" s="11">
        <v>25670939050</v>
      </c>
      <c r="BA89" s="11" t="s">
        <v>2344</v>
      </c>
      <c r="BB89" s="22" t="s">
        <v>1829</v>
      </c>
      <c r="BC89" s="11" t="s">
        <v>916</v>
      </c>
      <c r="BD89" s="11">
        <v>500000</v>
      </c>
      <c r="BE89" s="18" t="s">
        <v>761</v>
      </c>
      <c r="BF89" s="11" t="s">
        <v>1864</v>
      </c>
      <c r="BG89" s="18" t="s">
        <v>347</v>
      </c>
      <c r="BH89" s="11">
        <v>4569056766</v>
      </c>
      <c r="BI89" s="18" t="s">
        <v>887</v>
      </c>
      <c r="BJ89" s="11" t="s">
        <v>1868</v>
      </c>
      <c r="BK89" s="20" t="s">
        <v>65</v>
      </c>
      <c r="BL89" s="11">
        <v>35000000</v>
      </c>
      <c r="BM89" s="11" t="s">
        <v>783</v>
      </c>
      <c r="BN89" s="22" t="s">
        <v>1947</v>
      </c>
      <c r="BO89" s="11" t="s">
        <v>348</v>
      </c>
      <c r="BP89" s="11">
        <v>3415219505</v>
      </c>
      <c r="BQ89" s="14" t="s">
        <v>917</v>
      </c>
      <c r="BR89" s="22" t="s">
        <v>1959</v>
      </c>
      <c r="BS89" s="18" t="s">
        <v>866</v>
      </c>
      <c r="BT89" s="11">
        <v>564247</v>
      </c>
      <c r="BU89" s="18" t="s">
        <v>1383</v>
      </c>
      <c r="BV89" s="11">
        <v>101</v>
      </c>
      <c r="BW89" s="11" t="s">
        <v>347</v>
      </c>
      <c r="BX89" s="11">
        <v>2118710913</v>
      </c>
      <c r="BY89" s="11" t="s">
        <v>793</v>
      </c>
      <c r="BZ89" s="11">
        <v>326</v>
      </c>
      <c r="CA89" s="11" t="s">
        <v>868</v>
      </c>
      <c r="CB89" s="11">
        <v>16000000</v>
      </c>
      <c r="CC89" s="14" t="s">
        <v>969</v>
      </c>
      <c r="CD89" s="11">
        <v>2866</v>
      </c>
      <c r="CE89" s="11" t="s">
        <v>348</v>
      </c>
      <c r="CF89" s="11">
        <v>1718465453</v>
      </c>
      <c r="CG89" s="20" t="s">
        <v>918</v>
      </c>
      <c r="CH89" s="11">
        <v>265</v>
      </c>
      <c r="CI89" s="11">
        <v>186105906</v>
      </c>
      <c r="CJ89" s="11">
        <v>-70713654</v>
      </c>
      <c r="CK89" s="18" t="s">
        <v>1350</v>
      </c>
      <c r="CL89" s="23" t="s">
        <v>1502</v>
      </c>
      <c r="CM89" s="11" t="s">
        <v>400</v>
      </c>
      <c r="CN89" s="11">
        <v>570000</v>
      </c>
      <c r="CO89" s="11">
        <v>-5753</v>
      </c>
      <c r="CP89" s="20">
        <v>-1.0092E-2</v>
      </c>
      <c r="CQ89" s="11" t="s">
        <v>286</v>
      </c>
      <c r="CR89" s="11">
        <v>500000</v>
      </c>
      <c r="CS89" s="11">
        <v>0</v>
      </c>
      <c r="CT89" s="20">
        <v>0</v>
      </c>
      <c r="CU89" s="11" t="s">
        <v>292</v>
      </c>
      <c r="CV89" s="11">
        <v>16500000</v>
      </c>
      <c r="CW89" s="11">
        <v>-500000</v>
      </c>
      <c r="CX89" s="20">
        <v>-3.0303030303000002E-2</v>
      </c>
      <c r="CY89" s="18" t="s">
        <v>286</v>
      </c>
      <c r="CZ89" s="19" t="s">
        <v>66</v>
      </c>
      <c r="DA89" s="11">
        <v>21770005</v>
      </c>
      <c r="DB89" s="11" t="s">
        <v>817</v>
      </c>
      <c r="DC89" s="11">
        <v>100548005</v>
      </c>
      <c r="DD89" s="11" t="s">
        <v>1384</v>
      </c>
      <c r="DE89" s="19" t="s">
        <v>1582</v>
      </c>
      <c r="DF89" s="11">
        <v>11834870373</v>
      </c>
      <c r="DG89" s="14">
        <v>33893433079</v>
      </c>
      <c r="DH89" s="11">
        <v>16564247</v>
      </c>
      <c r="DI89" s="11">
        <v>564247</v>
      </c>
      <c r="DJ89" s="11">
        <v>500000</v>
      </c>
      <c r="DK89" s="11">
        <v>16000000</v>
      </c>
      <c r="DL89" s="14">
        <v>0</v>
      </c>
      <c r="DM89" s="14">
        <v>2</v>
      </c>
      <c r="DN89" s="15">
        <v>0</v>
      </c>
      <c r="DO89" s="19" t="s">
        <v>2251</v>
      </c>
      <c r="DP89" s="21">
        <v>4.6964490259999998E-2</v>
      </c>
      <c r="DQ89" s="14" t="s">
        <v>744</v>
      </c>
      <c r="DR89" s="24">
        <v>728</v>
      </c>
      <c r="DS89" s="17" t="s">
        <v>2336</v>
      </c>
      <c r="DT89" s="17">
        <v>774</v>
      </c>
      <c r="DU89" s="17" t="s">
        <v>2243</v>
      </c>
      <c r="DV89" s="16" t="s">
        <v>1385</v>
      </c>
    </row>
    <row r="90" spans="1:126" x14ac:dyDescent="0.25">
      <c r="A90" s="18" t="s">
        <v>718</v>
      </c>
      <c r="B90" s="16" t="s">
        <v>252</v>
      </c>
      <c r="C90" s="11">
        <v>123905014</v>
      </c>
      <c r="D90" s="11" t="s">
        <v>905</v>
      </c>
      <c r="E90" s="14">
        <v>68</v>
      </c>
      <c r="F90" s="11" t="s">
        <v>174</v>
      </c>
      <c r="G90" s="14">
        <v>38</v>
      </c>
      <c r="H90" s="11" t="s">
        <v>68</v>
      </c>
      <c r="I90" s="16">
        <v>87</v>
      </c>
      <c r="J90" s="16" t="s">
        <v>74</v>
      </c>
      <c r="K90" s="16">
        <v>35</v>
      </c>
      <c r="L90" s="16" t="s">
        <v>160</v>
      </c>
      <c r="M90" s="15">
        <v>61</v>
      </c>
      <c r="N90" s="16" t="s">
        <v>57</v>
      </c>
      <c r="O90" s="16">
        <v>51</v>
      </c>
      <c r="P90" s="16" t="s">
        <v>162</v>
      </c>
      <c r="Q90" s="16">
        <v>65</v>
      </c>
      <c r="R90" s="16" t="s">
        <v>102</v>
      </c>
      <c r="S90" s="16">
        <v>43</v>
      </c>
      <c r="T90" s="16" t="s">
        <v>172</v>
      </c>
      <c r="U90" s="16">
        <v>74</v>
      </c>
      <c r="V90" s="16" t="s">
        <v>75</v>
      </c>
      <c r="W90" s="15">
        <v>432.69</v>
      </c>
      <c r="X90" s="14">
        <v>38405</v>
      </c>
      <c r="Y90" s="14" t="s">
        <v>2048</v>
      </c>
      <c r="Z90" s="11" t="s">
        <v>1731</v>
      </c>
      <c r="AA90" s="14" t="s">
        <v>724</v>
      </c>
      <c r="AB90" s="19" t="s">
        <v>1426</v>
      </c>
      <c r="AC90" s="14" t="s">
        <v>2135</v>
      </c>
      <c r="AD90" s="18" t="s">
        <v>719</v>
      </c>
      <c r="AE90" s="14">
        <v>6495978</v>
      </c>
      <c r="AF90" s="20" t="s">
        <v>64</v>
      </c>
      <c r="AG90" s="11">
        <v>60985014</v>
      </c>
      <c r="AH90" s="18" t="s">
        <v>1070</v>
      </c>
      <c r="AI90" s="18" t="s">
        <v>65</v>
      </c>
      <c r="AJ90" s="11">
        <v>23500000</v>
      </c>
      <c r="AK90" s="18" t="s">
        <v>1106</v>
      </c>
      <c r="AL90" s="20" t="s">
        <v>80</v>
      </c>
      <c r="AM90" s="11">
        <v>13140000</v>
      </c>
      <c r="AN90" s="18" t="s">
        <v>1386</v>
      </c>
      <c r="AO90" s="18" t="s">
        <v>374</v>
      </c>
      <c r="AP90" s="11">
        <v>12000000</v>
      </c>
      <c r="AQ90" s="18" t="s">
        <v>288</v>
      </c>
      <c r="AR90" s="18" t="s">
        <v>104</v>
      </c>
      <c r="AS90" s="11">
        <v>4000000</v>
      </c>
      <c r="AT90" s="18" t="s">
        <v>585</v>
      </c>
      <c r="AU90" s="18" t="s">
        <v>64</v>
      </c>
      <c r="AV90" s="11">
        <v>60985014</v>
      </c>
      <c r="AW90" s="11" t="s">
        <v>1070</v>
      </c>
      <c r="AX90" s="11" t="s">
        <v>1823</v>
      </c>
      <c r="AY90" s="11" t="s">
        <v>347</v>
      </c>
      <c r="AZ90" s="11">
        <v>25670939050</v>
      </c>
      <c r="BA90" s="11" t="s">
        <v>2344</v>
      </c>
      <c r="BB90" s="22" t="s">
        <v>1829</v>
      </c>
      <c r="BC90" s="11" t="s">
        <v>916</v>
      </c>
      <c r="BD90" s="11">
        <v>720000</v>
      </c>
      <c r="BE90" s="18" t="s">
        <v>1387</v>
      </c>
      <c r="BF90" s="11" t="s">
        <v>1865</v>
      </c>
      <c r="BG90" s="18" t="s">
        <v>347</v>
      </c>
      <c r="BH90" s="11">
        <v>4569056766</v>
      </c>
      <c r="BI90" s="18" t="s">
        <v>887</v>
      </c>
      <c r="BJ90" s="11" t="s">
        <v>1868</v>
      </c>
      <c r="BK90" s="20" t="s">
        <v>65</v>
      </c>
      <c r="BL90" s="11">
        <v>23500000</v>
      </c>
      <c r="BM90" s="11" t="s">
        <v>1106</v>
      </c>
      <c r="BN90" s="11" t="s">
        <v>1948</v>
      </c>
      <c r="BO90" s="11" t="s">
        <v>348</v>
      </c>
      <c r="BP90" s="11">
        <v>3415219505</v>
      </c>
      <c r="BQ90" s="14" t="s">
        <v>917</v>
      </c>
      <c r="BR90" s="22" t="s">
        <v>1959</v>
      </c>
      <c r="BS90" s="18" t="s">
        <v>866</v>
      </c>
      <c r="BT90" s="11">
        <v>3760000</v>
      </c>
      <c r="BU90" s="18" t="s">
        <v>778</v>
      </c>
      <c r="BV90" s="11">
        <v>94</v>
      </c>
      <c r="BW90" s="11" t="s">
        <v>347</v>
      </c>
      <c r="BX90" s="11">
        <v>2118710913</v>
      </c>
      <c r="BY90" s="11" t="s">
        <v>793</v>
      </c>
      <c r="BZ90" s="11">
        <v>326</v>
      </c>
      <c r="CA90" s="11" t="s">
        <v>868</v>
      </c>
      <c r="CB90" s="11">
        <v>0</v>
      </c>
      <c r="CC90" s="14" t="s">
        <v>260</v>
      </c>
      <c r="CD90" s="11">
        <v>0</v>
      </c>
      <c r="CE90" s="11" t="s">
        <v>347</v>
      </c>
      <c r="CF90" s="11">
        <v>1718465453</v>
      </c>
      <c r="CG90" s="20" t="s">
        <v>918</v>
      </c>
      <c r="CH90" s="11">
        <v>265</v>
      </c>
      <c r="CI90" s="11">
        <v>141090888</v>
      </c>
      <c r="CJ90" s="11">
        <v>-17185874</v>
      </c>
      <c r="CK90" s="18" t="s">
        <v>765</v>
      </c>
      <c r="CL90" s="23" t="s">
        <v>1503</v>
      </c>
      <c r="CM90" s="11" t="s">
        <v>400</v>
      </c>
      <c r="CN90" s="11">
        <v>4500000</v>
      </c>
      <c r="CO90" s="11">
        <v>-740000</v>
      </c>
      <c r="CP90" s="20">
        <v>-0.16444400000000001</v>
      </c>
      <c r="CQ90" s="11" t="s">
        <v>286</v>
      </c>
      <c r="CR90" s="11">
        <v>3750000</v>
      </c>
      <c r="CS90" s="11">
        <v>-550000</v>
      </c>
      <c r="CT90" s="20">
        <v>-0.14666599999999999</v>
      </c>
      <c r="CU90" s="11" t="s">
        <v>286</v>
      </c>
      <c r="CV90" s="11">
        <v>0</v>
      </c>
      <c r="CW90" s="11">
        <v>0</v>
      </c>
      <c r="CX90" s="20">
        <v>0</v>
      </c>
      <c r="CY90" s="18" t="s">
        <v>292</v>
      </c>
      <c r="CZ90" s="19" t="s">
        <v>66</v>
      </c>
      <c r="DA90" s="11">
        <v>43248014</v>
      </c>
      <c r="DB90" s="11" t="s">
        <v>1388</v>
      </c>
      <c r="DC90" s="11">
        <v>107525014</v>
      </c>
      <c r="DD90" s="11" t="s">
        <v>892</v>
      </c>
      <c r="DE90" s="19" t="s">
        <v>1583</v>
      </c>
      <c r="DF90" s="11">
        <v>11834870373</v>
      </c>
      <c r="DG90" s="14">
        <v>33893433079</v>
      </c>
      <c r="DH90" s="11">
        <v>3760000</v>
      </c>
      <c r="DI90" s="11">
        <v>3760000</v>
      </c>
      <c r="DJ90" s="11">
        <v>3200000</v>
      </c>
      <c r="DK90" s="11">
        <v>0</v>
      </c>
      <c r="DL90" s="14">
        <v>0</v>
      </c>
      <c r="DM90" s="14">
        <v>11</v>
      </c>
      <c r="DN90" s="15">
        <v>0</v>
      </c>
      <c r="DO90" s="19" t="s">
        <v>2251</v>
      </c>
      <c r="DP90" s="21">
        <v>4.6964490259999998E-2</v>
      </c>
      <c r="DQ90" s="14" t="s">
        <v>744</v>
      </c>
      <c r="DR90" s="24">
        <v>6426</v>
      </c>
      <c r="DS90" s="17" t="s">
        <v>2337</v>
      </c>
      <c r="DT90" s="17">
        <v>585</v>
      </c>
      <c r="DU90" s="17" t="s">
        <v>2244</v>
      </c>
      <c r="DV90" s="16" t="s">
        <v>1389</v>
      </c>
    </row>
    <row r="91" spans="1:126" x14ac:dyDescent="0.25">
      <c r="A91" s="18" t="s">
        <v>720</v>
      </c>
      <c r="B91" s="16" t="s">
        <v>253</v>
      </c>
      <c r="C91" s="11">
        <v>1209020904</v>
      </c>
      <c r="D91" s="11" t="s">
        <v>852</v>
      </c>
      <c r="E91" s="14">
        <v>7</v>
      </c>
      <c r="F91" s="11" t="s">
        <v>135</v>
      </c>
      <c r="G91" s="14">
        <v>10</v>
      </c>
      <c r="H91" s="11" t="s">
        <v>227</v>
      </c>
      <c r="I91" s="16">
        <v>23</v>
      </c>
      <c r="J91" s="16" t="s">
        <v>141</v>
      </c>
      <c r="K91" s="16">
        <v>7</v>
      </c>
      <c r="L91" s="16" t="s">
        <v>135</v>
      </c>
      <c r="M91" s="15">
        <v>18</v>
      </c>
      <c r="N91" s="16" t="s">
        <v>152</v>
      </c>
      <c r="O91" s="16">
        <v>12</v>
      </c>
      <c r="P91" s="16" t="s">
        <v>107</v>
      </c>
      <c r="Q91" s="16">
        <v>6</v>
      </c>
      <c r="R91" s="16" t="s">
        <v>161</v>
      </c>
      <c r="S91" s="16">
        <v>7</v>
      </c>
      <c r="T91" s="16" t="s">
        <v>766</v>
      </c>
      <c r="U91" s="16">
        <v>7</v>
      </c>
      <c r="V91" s="16" t="s">
        <v>766</v>
      </c>
      <c r="W91" s="15">
        <v>326.31</v>
      </c>
      <c r="X91" s="14">
        <v>107465</v>
      </c>
      <c r="Y91" s="14" t="s">
        <v>2049</v>
      </c>
      <c r="Z91" s="11" t="s">
        <v>1732</v>
      </c>
      <c r="AA91" s="14" t="s">
        <v>2162</v>
      </c>
      <c r="AB91" s="19" t="s">
        <v>1441</v>
      </c>
      <c r="AC91" s="14" t="s">
        <v>2136</v>
      </c>
      <c r="AD91" s="18" t="s">
        <v>721</v>
      </c>
      <c r="AE91" s="14">
        <v>6495978</v>
      </c>
      <c r="AF91" s="20" t="s">
        <v>64</v>
      </c>
      <c r="AG91" s="11">
        <v>546980315</v>
      </c>
      <c r="AH91" s="18" t="s">
        <v>1390</v>
      </c>
      <c r="AI91" s="18" t="s">
        <v>916</v>
      </c>
      <c r="AJ91" s="11">
        <v>238821556</v>
      </c>
      <c r="AK91" s="18" t="s">
        <v>1391</v>
      </c>
      <c r="AL91" s="18" t="s">
        <v>65</v>
      </c>
      <c r="AM91" s="11">
        <v>207875000</v>
      </c>
      <c r="AN91" s="18" t="s">
        <v>911</v>
      </c>
      <c r="AO91" s="18" t="s">
        <v>868</v>
      </c>
      <c r="AP91" s="11">
        <v>84675500</v>
      </c>
      <c r="AQ91" s="18" t="s">
        <v>1392</v>
      </c>
      <c r="AR91" s="18" t="s">
        <v>866</v>
      </c>
      <c r="AS91" s="11">
        <v>54759250</v>
      </c>
      <c r="AT91" s="18" t="s">
        <v>1393</v>
      </c>
      <c r="AU91" s="18" t="s">
        <v>64</v>
      </c>
      <c r="AV91" s="11">
        <v>546980315</v>
      </c>
      <c r="AW91" s="11" t="s">
        <v>1390</v>
      </c>
      <c r="AX91" s="11" t="s">
        <v>1824</v>
      </c>
      <c r="AY91" s="11" t="s">
        <v>348</v>
      </c>
      <c r="AZ91" s="11">
        <v>25670939050</v>
      </c>
      <c r="BA91" s="11" t="s">
        <v>2344</v>
      </c>
      <c r="BB91" s="22" t="s">
        <v>1829</v>
      </c>
      <c r="BC91" s="11" t="s">
        <v>916</v>
      </c>
      <c r="BD91" s="11">
        <v>238821556</v>
      </c>
      <c r="BE91" s="18" t="s">
        <v>1391</v>
      </c>
      <c r="BF91" s="22" t="s">
        <v>1836</v>
      </c>
      <c r="BG91" s="18" t="s">
        <v>348</v>
      </c>
      <c r="BH91" s="11">
        <v>4569056766</v>
      </c>
      <c r="BI91" s="18" t="s">
        <v>887</v>
      </c>
      <c r="BJ91" s="11" t="s">
        <v>1868</v>
      </c>
      <c r="BK91" s="20" t="s">
        <v>65</v>
      </c>
      <c r="BL91" s="11">
        <v>207875000</v>
      </c>
      <c r="BM91" s="11" t="s">
        <v>911</v>
      </c>
      <c r="BN91" s="22" t="s">
        <v>1949</v>
      </c>
      <c r="BO91" s="11" t="s">
        <v>348</v>
      </c>
      <c r="BP91" s="11">
        <v>3415219505</v>
      </c>
      <c r="BQ91" s="14" t="s">
        <v>917</v>
      </c>
      <c r="BR91" s="22" t="s">
        <v>1959</v>
      </c>
      <c r="BS91" s="18" t="s">
        <v>866</v>
      </c>
      <c r="BT91" s="11">
        <v>54759250</v>
      </c>
      <c r="BU91" s="18" t="s">
        <v>1393</v>
      </c>
      <c r="BV91" s="11">
        <v>436</v>
      </c>
      <c r="BW91" s="11" t="s">
        <v>348</v>
      </c>
      <c r="BX91" s="11">
        <v>2118710913</v>
      </c>
      <c r="BY91" s="11" t="s">
        <v>793</v>
      </c>
      <c r="BZ91" s="11">
        <v>326</v>
      </c>
      <c r="CA91" s="11" t="s">
        <v>868</v>
      </c>
      <c r="CB91" s="11">
        <v>84675500</v>
      </c>
      <c r="CC91" s="14" t="s">
        <v>1392</v>
      </c>
      <c r="CD91" s="11">
        <v>674</v>
      </c>
      <c r="CE91" s="11" t="s">
        <v>348</v>
      </c>
      <c r="CF91" s="11">
        <v>1718465453</v>
      </c>
      <c r="CG91" s="20" t="s">
        <v>918</v>
      </c>
      <c r="CH91" s="11">
        <v>265</v>
      </c>
      <c r="CI91" s="11">
        <v>1188457062</v>
      </c>
      <c r="CJ91" s="11">
        <v>20563842</v>
      </c>
      <c r="CK91" s="18" t="s">
        <v>1394</v>
      </c>
      <c r="CL91" s="23" t="s">
        <v>1504</v>
      </c>
      <c r="CM91" s="11" t="s">
        <v>401</v>
      </c>
      <c r="CN91" s="11">
        <v>67099038</v>
      </c>
      <c r="CO91" s="11">
        <v>-12339788</v>
      </c>
      <c r="CP91" s="20">
        <v>-0.18390400000000001</v>
      </c>
      <c r="CQ91" s="11" t="s">
        <v>286</v>
      </c>
      <c r="CR91" s="11">
        <v>58585038</v>
      </c>
      <c r="CS91" s="11">
        <v>-13421788</v>
      </c>
      <c r="CT91" s="20">
        <v>-0.229099</v>
      </c>
      <c r="CU91" s="11" t="s">
        <v>286</v>
      </c>
      <c r="CV91" s="11">
        <v>34000000</v>
      </c>
      <c r="CW91" s="11">
        <v>50675500</v>
      </c>
      <c r="CX91" s="20">
        <v>1.4904558823528999</v>
      </c>
      <c r="CY91" s="18" t="s">
        <v>287</v>
      </c>
      <c r="CZ91" s="19" t="s">
        <v>66</v>
      </c>
      <c r="DA91" s="11">
        <v>141241510</v>
      </c>
      <c r="DB91" s="11" t="s">
        <v>1395</v>
      </c>
      <c r="DC91" s="11">
        <v>887684598</v>
      </c>
      <c r="DD91" s="11" t="s">
        <v>1396</v>
      </c>
      <c r="DE91" s="19" t="s">
        <v>1584</v>
      </c>
      <c r="DF91" s="11">
        <v>11834870373</v>
      </c>
      <c r="DG91" s="14">
        <v>33893433079</v>
      </c>
      <c r="DH91" s="11">
        <v>143734750</v>
      </c>
      <c r="DI91" s="11">
        <v>54759250</v>
      </c>
      <c r="DJ91" s="11">
        <v>45163250</v>
      </c>
      <c r="DK91" s="11">
        <v>84675500</v>
      </c>
      <c r="DL91" s="14">
        <v>4300000</v>
      </c>
      <c r="DM91" s="14">
        <v>27</v>
      </c>
      <c r="DN91" s="15">
        <v>1</v>
      </c>
      <c r="DO91" s="19" t="s">
        <v>1434</v>
      </c>
      <c r="DP91" s="21">
        <v>4.6964490259999998E-2</v>
      </c>
      <c r="DQ91" s="14" t="s">
        <v>744</v>
      </c>
      <c r="DR91" s="24">
        <v>16456</v>
      </c>
      <c r="DS91" s="17" t="s">
        <v>2338</v>
      </c>
      <c r="DT91" s="17">
        <v>3328</v>
      </c>
      <c r="DU91" s="17" t="s">
        <v>2245</v>
      </c>
      <c r="DV91" s="16" t="s">
        <v>1397</v>
      </c>
    </row>
    <row r="92" spans="1:126" x14ac:dyDescent="0.25">
      <c r="A92" s="18" t="s">
        <v>722</v>
      </c>
      <c r="B92" s="16" t="s">
        <v>254</v>
      </c>
      <c r="C92" s="11">
        <v>114084462</v>
      </c>
      <c r="D92" s="11" t="s">
        <v>1398</v>
      </c>
      <c r="E92" s="14">
        <v>72</v>
      </c>
      <c r="F92" s="11" t="s">
        <v>180</v>
      </c>
      <c r="G92" s="14">
        <v>74</v>
      </c>
      <c r="H92" s="11" t="s">
        <v>75</v>
      </c>
      <c r="I92" s="16">
        <v>45</v>
      </c>
      <c r="J92" s="16" t="s">
        <v>132</v>
      </c>
      <c r="K92" s="16">
        <v>93</v>
      </c>
      <c r="L92" s="16" t="s">
        <v>128</v>
      </c>
      <c r="M92" s="15">
        <v>82</v>
      </c>
      <c r="N92" s="16" t="s">
        <v>136</v>
      </c>
      <c r="O92" s="16">
        <v>81</v>
      </c>
      <c r="P92" s="16" t="s">
        <v>83</v>
      </c>
      <c r="Q92" s="16">
        <v>77</v>
      </c>
      <c r="R92" s="16" t="s">
        <v>137</v>
      </c>
      <c r="S92" s="16">
        <v>65</v>
      </c>
      <c r="T92" s="16" t="s">
        <v>102</v>
      </c>
      <c r="U92" s="16">
        <v>69</v>
      </c>
      <c r="V92" s="16" t="s">
        <v>116</v>
      </c>
      <c r="W92" s="15">
        <v>733.96</v>
      </c>
      <c r="X92" s="14">
        <v>16835</v>
      </c>
      <c r="Y92" s="14" t="s">
        <v>2050</v>
      </c>
      <c r="Z92" s="11" t="s">
        <v>1733</v>
      </c>
      <c r="AA92" s="14" t="s">
        <v>583</v>
      </c>
      <c r="AB92" s="19" t="s">
        <v>1429</v>
      </c>
      <c r="AC92" s="14" t="s">
        <v>2137</v>
      </c>
      <c r="AD92" s="18" t="s">
        <v>723</v>
      </c>
      <c r="AE92" s="14">
        <v>6495978</v>
      </c>
      <c r="AF92" s="20" t="s">
        <v>64</v>
      </c>
      <c r="AG92" s="11">
        <v>80579962</v>
      </c>
      <c r="AH92" s="18" t="s">
        <v>1399</v>
      </c>
      <c r="AI92" s="18" t="s">
        <v>80</v>
      </c>
      <c r="AJ92" s="11">
        <v>18350000</v>
      </c>
      <c r="AK92" s="18" t="s">
        <v>863</v>
      </c>
      <c r="AL92" s="18" t="s">
        <v>65</v>
      </c>
      <c r="AM92" s="11">
        <v>11954500</v>
      </c>
      <c r="AN92" s="18" t="s">
        <v>288</v>
      </c>
      <c r="AO92" s="18" t="s">
        <v>119</v>
      </c>
      <c r="AP92" s="11">
        <v>1500000</v>
      </c>
      <c r="AQ92" s="18" t="s">
        <v>315</v>
      </c>
      <c r="AR92" s="18" t="s">
        <v>866</v>
      </c>
      <c r="AS92" s="11">
        <v>1300000</v>
      </c>
      <c r="AT92" s="18" t="s">
        <v>306</v>
      </c>
      <c r="AU92" s="18" t="s">
        <v>64</v>
      </c>
      <c r="AV92" s="11">
        <v>80579962</v>
      </c>
      <c r="AW92" s="11" t="s">
        <v>1399</v>
      </c>
      <c r="AX92" s="11" t="s">
        <v>1825</v>
      </c>
      <c r="AY92" s="11" t="s">
        <v>348</v>
      </c>
      <c r="AZ92" s="11">
        <v>25670939050</v>
      </c>
      <c r="BA92" s="11" t="s">
        <v>2344</v>
      </c>
      <c r="BB92" s="22" t="s">
        <v>1829</v>
      </c>
      <c r="BC92" s="11" t="s">
        <v>916</v>
      </c>
      <c r="BD92" s="11">
        <v>0</v>
      </c>
      <c r="BE92" s="18" t="s">
        <v>260</v>
      </c>
      <c r="BF92" s="22" t="s">
        <v>1867</v>
      </c>
      <c r="BG92" s="18" t="s">
        <v>347</v>
      </c>
      <c r="BH92" s="11">
        <v>4569056766</v>
      </c>
      <c r="BI92" s="18" t="s">
        <v>887</v>
      </c>
      <c r="BJ92" s="11" t="s">
        <v>1868</v>
      </c>
      <c r="BK92" s="20" t="s">
        <v>65</v>
      </c>
      <c r="BL92" s="11">
        <v>11954500</v>
      </c>
      <c r="BM92" s="11" t="s">
        <v>288</v>
      </c>
      <c r="BN92" s="11" t="s">
        <v>1950</v>
      </c>
      <c r="BO92" s="11" t="s">
        <v>348</v>
      </c>
      <c r="BP92" s="11">
        <v>3415219505</v>
      </c>
      <c r="BQ92" s="14" t="s">
        <v>917</v>
      </c>
      <c r="BR92" s="22" t="s">
        <v>1959</v>
      </c>
      <c r="BS92" s="18" t="s">
        <v>866</v>
      </c>
      <c r="BT92" s="11">
        <v>1300000</v>
      </c>
      <c r="BU92" s="18" t="s">
        <v>306</v>
      </c>
      <c r="BV92" s="11">
        <v>77</v>
      </c>
      <c r="BW92" s="11" t="s">
        <v>347</v>
      </c>
      <c r="BX92" s="11">
        <v>2118710913</v>
      </c>
      <c r="BY92" s="11" t="s">
        <v>793</v>
      </c>
      <c r="BZ92" s="11">
        <v>326</v>
      </c>
      <c r="CA92" s="11" t="s">
        <v>868</v>
      </c>
      <c r="CB92" s="11">
        <v>400000</v>
      </c>
      <c r="CC92" s="14">
        <v>400000</v>
      </c>
      <c r="CD92" s="11">
        <v>24</v>
      </c>
      <c r="CE92" s="11" t="s">
        <v>347</v>
      </c>
      <c r="CF92" s="11">
        <v>1718465453</v>
      </c>
      <c r="CG92" s="20" t="s">
        <v>918</v>
      </c>
      <c r="CH92" s="11">
        <v>265</v>
      </c>
      <c r="CI92" s="11">
        <v>82340150</v>
      </c>
      <c r="CJ92" s="11">
        <v>31744312</v>
      </c>
      <c r="CK92" s="18" t="s">
        <v>1400</v>
      </c>
      <c r="CL92" s="23" t="s">
        <v>1505</v>
      </c>
      <c r="CM92" s="11" t="s">
        <v>401</v>
      </c>
      <c r="CN92" s="11">
        <v>2375000</v>
      </c>
      <c r="CO92" s="11">
        <v>-1075000</v>
      </c>
      <c r="CP92" s="20">
        <v>-0.45263100000000001</v>
      </c>
      <c r="CQ92" s="11" t="s">
        <v>286</v>
      </c>
      <c r="CR92" s="11">
        <v>2300000</v>
      </c>
      <c r="CS92" s="11">
        <v>-1000000</v>
      </c>
      <c r="CT92" s="20">
        <v>-0.434782</v>
      </c>
      <c r="CU92" s="11" t="s">
        <v>286</v>
      </c>
      <c r="CV92" s="11">
        <v>400000</v>
      </c>
      <c r="CW92" s="11">
        <v>0</v>
      </c>
      <c r="CX92" s="20">
        <v>0</v>
      </c>
      <c r="CY92" s="18" t="s">
        <v>292</v>
      </c>
      <c r="CZ92" s="19" t="s">
        <v>66</v>
      </c>
      <c r="DA92" s="11">
        <v>55530962</v>
      </c>
      <c r="DB92" s="11" t="s">
        <v>1401</v>
      </c>
      <c r="DC92" s="11">
        <v>94034462</v>
      </c>
      <c r="DD92" s="11" t="s">
        <v>1402</v>
      </c>
      <c r="DE92" s="19" t="s">
        <v>1585</v>
      </c>
      <c r="DF92" s="11">
        <v>11834870373</v>
      </c>
      <c r="DG92" s="14">
        <v>33893433079</v>
      </c>
      <c r="DH92" s="11">
        <v>1700000</v>
      </c>
      <c r="DI92" s="11">
        <v>1300000</v>
      </c>
      <c r="DJ92" s="11">
        <v>1300000</v>
      </c>
      <c r="DK92" s="11">
        <v>400000</v>
      </c>
      <c r="DL92" s="14">
        <v>0</v>
      </c>
      <c r="DM92" s="14">
        <v>8</v>
      </c>
      <c r="DN92" s="15">
        <v>0</v>
      </c>
      <c r="DO92" s="19" t="s">
        <v>2251</v>
      </c>
      <c r="DP92" s="21">
        <v>4.6964490259999998E-2</v>
      </c>
      <c r="DQ92" s="14" t="s">
        <v>744</v>
      </c>
      <c r="DR92" s="24">
        <v>2312</v>
      </c>
      <c r="DS92" s="17" t="s">
        <v>2246</v>
      </c>
      <c r="DT92" s="17">
        <v>562</v>
      </c>
      <c r="DU92" s="17" t="s">
        <v>2246</v>
      </c>
      <c r="DV92" s="16" t="s">
        <v>1403</v>
      </c>
    </row>
    <row r="93" spans="1:126" x14ac:dyDescent="0.25">
      <c r="A93" s="18" t="s">
        <v>724</v>
      </c>
      <c r="B93" s="16" t="s">
        <v>255</v>
      </c>
      <c r="C93" s="11">
        <v>277055685</v>
      </c>
      <c r="D93" s="11" t="s">
        <v>846</v>
      </c>
      <c r="E93" s="14">
        <v>37</v>
      </c>
      <c r="F93" s="11" t="s">
        <v>130</v>
      </c>
      <c r="G93" s="14">
        <v>43</v>
      </c>
      <c r="H93" s="11" t="s">
        <v>172</v>
      </c>
      <c r="I93" s="16">
        <v>31</v>
      </c>
      <c r="J93" s="16" t="s">
        <v>126</v>
      </c>
      <c r="K93" s="16">
        <v>56</v>
      </c>
      <c r="L93" s="16" t="s">
        <v>103</v>
      </c>
      <c r="M93" s="15">
        <v>85</v>
      </c>
      <c r="N93" s="16" t="s">
        <v>111</v>
      </c>
      <c r="O93" s="16">
        <v>89</v>
      </c>
      <c r="P93" s="16" t="s">
        <v>85</v>
      </c>
      <c r="Q93" s="16">
        <v>55</v>
      </c>
      <c r="R93" s="16" t="s">
        <v>106</v>
      </c>
      <c r="S93" s="16">
        <v>55</v>
      </c>
      <c r="T93" s="16" t="s">
        <v>106</v>
      </c>
      <c r="U93" s="16">
        <v>58</v>
      </c>
      <c r="V93" s="16" t="s">
        <v>194</v>
      </c>
      <c r="W93" s="15">
        <v>580.19000000000005</v>
      </c>
      <c r="X93" s="14">
        <v>34903</v>
      </c>
      <c r="Y93" s="14" t="s">
        <v>2051</v>
      </c>
      <c r="Z93" s="11" t="s">
        <v>1734</v>
      </c>
      <c r="AA93" s="14" t="s">
        <v>656</v>
      </c>
      <c r="AB93" s="19" t="s">
        <v>1639</v>
      </c>
      <c r="AC93" s="14" t="s">
        <v>2138</v>
      </c>
      <c r="AD93" s="18" t="s">
        <v>725</v>
      </c>
      <c r="AE93" s="14">
        <v>6495978</v>
      </c>
      <c r="AF93" s="20" t="s">
        <v>916</v>
      </c>
      <c r="AG93" s="11">
        <v>227795000</v>
      </c>
      <c r="AH93" s="18" t="s">
        <v>1404</v>
      </c>
      <c r="AI93" s="18" t="s">
        <v>64</v>
      </c>
      <c r="AJ93" s="11">
        <v>30473373</v>
      </c>
      <c r="AK93" s="18" t="s">
        <v>1405</v>
      </c>
      <c r="AL93" s="18" t="s">
        <v>65</v>
      </c>
      <c r="AM93" s="11">
        <v>3951305</v>
      </c>
      <c r="AN93" s="18" t="s">
        <v>585</v>
      </c>
      <c r="AO93" s="18" t="s">
        <v>868</v>
      </c>
      <c r="AP93" s="11">
        <v>3600000</v>
      </c>
      <c r="AQ93" s="18" t="s">
        <v>873</v>
      </c>
      <c r="AR93" s="18" t="s">
        <v>866</v>
      </c>
      <c r="AS93" s="11">
        <v>2920000</v>
      </c>
      <c r="AT93" s="18" t="s">
        <v>760</v>
      </c>
      <c r="AU93" s="18" t="s">
        <v>64</v>
      </c>
      <c r="AV93" s="11">
        <v>30473373</v>
      </c>
      <c r="AW93" s="11" t="s">
        <v>1405</v>
      </c>
      <c r="AX93" s="22" t="s">
        <v>1871</v>
      </c>
      <c r="AY93" s="11" t="s">
        <v>347</v>
      </c>
      <c r="AZ93" s="11">
        <v>25670939050</v>
      </c>
      <c r="BA93" s="11" t="s">
        <v>2344</v>
      </c>
      <c r="BB93" s="22" t="s">
        <v>1829</v>
      </c>
      <c r="BC93" s="11" t="s">
        <v>916</v>
      </c>
      <c r="BD93" s="11">
        <v>227795000</v>
      </c>
      <c r="BE93" s="18" t="s">
        <v>1404</v>
      </c>
      <c r="BF93" s="22" t="s">
        <v>1837</v>
      </c>
      <c r="BG93" s="18" t="s">
        <v>348</v>
      </c>
      <c r="BH93" s="11">
        <v>4569056766</v>
      </c>
      <c r="BI93" s="18" t="s">
        <v>887</v>
      </c>
      <c r="BJ93" s="11" t="s">
        <v>1868</v>
      </c>
      <c r="BK93" s="20" t="s">
        <v>65</v>
      </c>
      <c r="BL93" s="11">
        <v>3951305</v>
      </c>
      <c r="BM93" s="11" t="s">
        <v>585</v>
      </c>
      <c r="BN93" s="11" t="s">
        <v>1951</v>
      </c>
      <c r="BO93" s="11" t="s">
        <v>347</v>
      </c>
      <c r="BP93" s="11">
        <v>3415219505</v>
      </c>
      <c r="BQ93" s="14" t="s">
        <v>917</v>
      </c>
      <c r="BR93" s="22" t="s">
        <v>1959</v>
      </c>
      <c r="BS93" s="18" t="s">
        <v>866</v>
      </c>
      <c r="BT93" s="11">
        <v>2920000</v>
      </c>
      <c r="BU93" s="18" t="s">
        <v>760</v>
      </c>
      <c r="BV93" s="11">
        <v>85</v>
      </c>
      <c r="BW93" s="11" t="s">
        <v>347</v>
      </c>
      <c r="BX93" s="11">
        <v>2118710913</v>
      </c>
      <c r="BY93" s="11" t="s">
        <v>793</v>
      </c>
      <c r="BZ93" s="11">
        <v>326</v>
      </c>
      <c r="CA93" s="11" t="s">
        <v>868</v>
      </c>
      <c r="CB93" s="11">
        <v>3600000</v>
      </c>
      <c r="CC93" s="14" t="s">
        <v>873</v>
      </c>
      <c r="CD93" s="11">
        <v>104</v>
      </c>
      <c r="CE93" s="11" t="s">
        <v>347</v>
      </c>
      <c r="CF93" s="11">
        <v>1718465453</v>
      </c>
      <c r="CG93" s="20" t="s">
        <v>918</v>
      </c>
      <c r="CH93" s="11">
        <v>265</v>
      </c>
      <c r="CI93" s="11">
        <v>195910446</v>
      </c>
      <c r="CJ93" s="11">
        <v>81145239</v>
      </c>
      <c r="CK93" s="18" t="s">
        <v>803</v>
      </c>
      <c r="CL93" s="23" t="s">
        <v>1506</v>
      </c>
      <c r="CM93" s="11" t="s">
        <v>401</v>
      </c>
      <c r="CN93" s="11">
        <v>2920000</v>
      </c>
      <c r="CO93" s="11">
        <v>0</v>
      </c>
      <c r="CP93" s="20">
        <v>0</v>
      </c>
      <c r="CQ93" s="11" t="s">
        <v>292</v>
      </c>
      <c r="CR93" s="11">
        <v>2150000</v>
      </c>
      <c r="CS93" s="11">
        <v>0</v>
      </c>
      <c r="CT93" s="20">
        <v>0</v>
      </c>
      <c r="CU93" s="11" t="s">
        <v>292</v>
      </c>
      <c r="CV93" s="11">
        <v>3600000</v>
      </c>
      <c r="CW93" s="11">
        <v>0</v>
      </c>
      <c r="CX93" s="20">
        <v>0</v>
      </c>
      <c r="CY93" s="18" t="s">
        <v>292</v>
      </c>
      <c r="CZ93" s="19" t="s">
        <v>66</v>
      </c>
      <c r="DA93" s="11">
        <v>4330685</v>
      </c>
      <c r="DB93" s="11" t="s">
        <v>321</v>
      </c>
      <c r="DC93" s="11">
        <v>42290685</v>
      </c>
      <c r="DD93" s="11" t="s">
        <v>870</v>
      </c>
      <c r="DE93" s="19" t="s">
        <v>1428</v>
      </c>
      <c r="DF93" s="11">
        <v>11834870373</v>
      </c>
      <c r="DG93" s="14">
        <v>33893433079</v>
      </c>
      <c r="DH93" s="11">
        <v>6520000</v>
      </c>
      <c r="DI93" s="11">
        <v>2920000</v>
      </c>
      <c r="DJ93" s="11">
        <v>2150000</v>
      </c>
      <c r="DK93" s="11">
        <v>3600000</v>
      </c>
      <c r="DL93" s="14">
        <v>0</v>
      </c>
      <c r="DM93" s="14">
        <v>11</v>
      </c>
      <c r="DN93" s="15">
        <v>0</v>
      </c>
      <c r="DO93" s="19" t="s">
        <v>2251</v>
      </c>
      <c r="DP93" s="21">
        <v>4.6964490259999998E-2</v>
      </c>
      <c r="DQ93" s="14" t="s">
        <v>744</v>
      </c>
      <c r="DR93" s="24">
        <v>4373</v>
      </c>
      <c r="DS93" s="17" t="s">
        <v>2339</v>
      </c>
      <c r="DT93" s="17">
        <v>668</v>
      </c>
      <c r="DU93" s="17" t="s">
        <v>2247</v>
      </c>
      <c r="DV93" s="16" t="s">
        <v>864</v>
      </c>
    </row>
    <row r="94" spans="1:126" x14ac:dyDescent="0.25">
      <c r="A94" s="18" t="s">
        <v>726</v>
      </c>
      <c r="B94" s="16" t="s">
        <v>256</v>
      </c>
      <c r="C94" s="11">
        <v>164383588</v>
      </c>
      <c r="D94" s="11" t="s">
        <v>889</v>
      </c>
      <c r="E94" s="14">
        <v>56</v>
      </c>
      <c r="F94" s="11" t="s">
        <v>103</v>
      </c>
      <c r="G94" s="14">
        <v>56</v>
      </c>
      <c r="H94" s="11" t="s">
        <v>103</v>
      </c>
      <c r="I94" s="16">
        <v>54</v>
      </c>
      <c r="J94" s="16" t="s">
        <v>100</v>
      </c>
      <c r="K94" s="16">
        <v>48</v>
      </c>
      <c r="L94" s="16" t="s">
        <v>115</v>
      </c>
      <c r="M94" s="15">
        <v>26</v>
      </c>
      <c r="N94" s="16" t="s">
        <v>140</v>
      </c>
      <c r="O94" s="16">
        <v>36</v>
      </c>
      <c r="P94" s="16" t="s">
        <v>101</v>
      </c>
      <c r="Q94" s="16">
        <v>57</v>
      </c>
      <c r="R94" s="16" t="s">
        <v>109</v>
      </c>
      <c r="S94" s="16">
        <v>33</v>
      </c>
      <c r="T94" s="16" t="s">
        <v>84</v>
      </c>
      <c r="U94" s="16">
        <v>55</v>
      </c>
      <c r="V94" s="16" t="s">
        <v>106</v>
      </c>
      <c r="W94" s="15">
        <v>376.58</v>
      </c>
      <c r="X94" s="14">
        <v>23131</v>
      </c>
      <c r="Y94" s="14" t="s">
        <v>2052</v>
      </c>
      <c r="Z94" s="11" t="s">
        <v>1735</v>
      </c>
      <c r="AA94" s="14" t="s">
        <v>680</v>
      </c>
      <c r="AB94" s="19" t="s">
        <v>1640</v>
      </c>
      <c r="AC94" s="14" t="s">
        <v>2139</v>
      </c>
      <c r="AD94" s="18" t="s">
        <v>727</v>
      </c>
      <c r="AE94" s="14">
        <v>6495978</v>
      </c>
      <c r="AF94" s="20" t="s">
        <v>64</v>
      </c>
      <c r="AG94" s="11">
        <v>144319000</v>
      </c>
      <c r="AH94" s="18" t="s">
        <v>1406</v>
      </c>
      <c r="AI94" s="20" t="s">
        <v>866</v>
      </c>
      <c r="AJ94" s="11">
        <v>6150000</v>
      </c>
      <c r="AK94" s="18" t="s">
        <v>1339</v>
      </c>
      <c r="AL94" s="18" t="s">
        <v>150</v>
      </c>
      <c r="AM94" s="11">
        <v>4500000</v>
      </c>
      <c r="AN94" s="18" t="s">
        <v>526</v>
      </c>
      <c r="AO94" s="18" t="s">
        <v>534</v>
      </c>
      <c r="AP94" s="11">
        <v>3000000</v>
      </c>
      <c r="AQ94" s="18" t="s">
        <v>298</v>
      </c>
      <c r="AR94" s="18" t="s">
        <v>260</v>
      </c>
      <c r="AS94" s="11">
        <v>0</v>
      </c>
      <c r="AT94" s="28" t="s">
        <v>1867</v>
      </c>
      <c r="AU94" s="18" t="s">
        <v>64</v>
      </c>
      <c r="AV94" s="11">
        <v>144319000</v>
      </c>
      <c r="AW94" s="11" t="s">
        <v>1406</v>
      </c>
      <c r="AX94" s="11" t="s">
        <v>1826</v>
      </c>
      <c r="AY94" s="11" t="s">
        <v>348</v>
      </c>
      <c r="AZ94" s="11">
        <v>25670939050</v>
      </c>
      <c r="BA94" s="11" t="s">
        <v>2344</v>
      </c>
      <c r="BB94" s="22" t="s">
        <v>1829</v>
      </c>
      <c r="BC94" s="11" t="s">
        <v>916</v>
      </c>
      <c r="BD94" s="11">
        <v>0</v>
      </c>
      <c r="BE94" s="18" t="s">
        <v>260</v>
      </c>
      <c r="BF94" s="22" t="s">
        <v>1867</v>
      </c>
      <c r="BG94" s="18" t="s">
        <v>347</v>
      </c>
      <c r="BH94" s="11">
        <v>4569056766</v>
      </c>
      <c r="BI94" s="18" t="s">
        <v>887</v>
      </c>
      <c r="BJ94" s="11" t="s">
        <v>1868</v>
      </c>
      <c r="BK94" s="20" t="s">
        <v>65</v>
      </c>
      <c r="BL94" s="11">
        <v>1000000</v>
      </c>
      <c r="BM94" s="11" t="s">
        <v>290</v>
      </c>
      <c r="BN94" s="22" t="s">
        <v>1952</v>
      </c>
      <c r="BO94" s="11" t="s">
        <v>347</v>
      </c>
      <c r="BP94" s="11">
        <v>3415219505</v>
      </c>
      <c r="BQ94" s="14" t="s">
        <v>917</v>
      </c>
      <c r="BR94" s="22" t="s">
        <v>1959</v>
      </c>
      <c r="BS94" s="18" t="s">
        <v>866</v>
      </c>
      <c r="BT94" s="11">
        <v>6150000</v>
      </c>
      <c r="BU94" s="18" t="s">
        <v>1339</v>
      </c>
      <c r="BV94" s="11">
        <v>234</v>
      </c>
      <c r="BW94" s="11" t="s">
        <v>347</v>
      </c>
      <c r="BX94" s="11">
        <v>2118710913</v>
      </c>
      <c r="BY94" s="11" t="s">
        <v>793</v>
      </c>
      <c r="BZ94" s="11">
        <v>326</v>
      </c>
      <c r="CA94" s="11" t="s">
        <v>868</v>
      </c>
      <c r="CB94" s="11">
        <v>0</v>
      </c>
      <c r="CC94" s="14" t="s">
        <v>260</v>
      </c>
      <c r="CD94" s="11">
        <v>0</v>
      </c>
      <c r="CE94" s="11" t="s">
        <v>347</v>
      </c>
      <c r="CF94" s="11">
        <v>1718465453</v>
      </c>
      <c r="CG94" s="20" t="s">
        <v>918</v>
      </c>
      <c r="CH94" s="11">
        <v>265</v>
      </c>
      <c r="CI94" s="11">
        <v>156766000</v>
      </c>
      <c r="CJ94" s="11">
        <v>7617588</v>
      </c>
      <c r="CK94" s="18" t="s">
        <v>297</v>
      </c>
      <c r="CL94" s="23" t="s">
        <v>1507</v>
      </c>
      <c r="CM94" s="11" t="s">
        <v>401</v>
      </c>
      <c r="CN94" s="11">
        <v>1550000</v>
      </c>
      <c r="CO94" s="11">
        <v>4600000</v>
      </c>
      <c r="CP94" s="20">
        <v>2.9677410000000002</v>
      </c>
      <c r="CQ94" s="11" t="s">
        <v>287</v>
      </c>
      <c r="CR94" s="11">
        <v>1550000</v>
      </c>
      <c r="CS94" s="11">
        <v>4600000</v>
      </c>
      <c r="CT94" s="20">
        <v>2.9677410000000002</v>
      </c>
      <c r="CU94" s="11" t="s">
        <v>287</v>
      </c>
      <c r="CV94" s="11">
        <v>0</v>
      </c>
      <c r="CW94" s="11">
        <v>0</v>
      </c>
      <c r="CX94" s="20">
        <v>0</v>
      </c>
      <c r="CY94" s="18" t="s">
        <v>292</v>
      </c>
      <c r="CZ94" s="19" t="s">
        <v>66</v>
      </c>
      <c r="DA94" s="11">
        <v>11667001</v>
      </c>
      <c r="DB94" s="11" t="s">
        <v>1158</v>
      </c>
      <c r="DC94" s="11">
        <v>158233588</v>
      </c>
      <c r="DD94" s="11" t="s">
        <v>1407</v>
      </c>
      <c r="DE94" s="19" t="s">
        <v>1497</v>
      </c>
      <c r="DF94" s="11">
        <v>11834870373</v>
      </c>
      <c r="DG94" s="14">
        <v>33893433079</v>
      </c>
      <c r="DH94" s="11">
        <v>6150000</v>
      </c>
      <c r="DI94" s="11">
        <v>6150000</v>
      </c>
      <c r="DJ94" s="11">
        <v>6150000</v>
      </c>
      <c r="DK94" s="11">
        <v>0</v>
      </c>
      <c r="DL94" s="14">
        <v>0</v>
      </c>
      <c r="DM94" s="14">
        <v>9</v>
      </c>
      <c r="DN94" s="15">
        <v>0</v>
      </c>
      <c r="DO94" s="19" t="s">
        <v>2251</v>
      </c>
      <c r="DP94" s="21">
        <v>4.6964490259999998E-2</v>
      </c>
      <c r="DQ94" s="14" t="s">
        <v>744</v>
      </c>
      <c r="DR94" s="24">
        <v>3928</v>
      </c>
      <c r="DS94" s="17" t="s">
        <v>2248</v>
      </c>
      <c r="DT94" s="17">
        <v>1565</v>
      </c>
      <c r="DU94" s="17" t="s">
        <v>2248</v>
      </c>
      <c r="DV94" s="16" t="s">
        <v>1408</v>
      </c>
    </row>
    <row r="95" spans="1:126" x14ac:dyDescent="0.25">
      <c r="A95" s="18" t="s">
        <v>728</v>
      </c>
      <c r="B95" s="16" t="s">
        <v>257</v>
      </c>
      <c r="C95" s="11">
        <v>1641736524</v>
      </c>
      <c r="D95" s="11" t="s">
        <v>729</v>
      </c>
      <c r="E95" s="14">
        <v>5</v>
      </c>
      <c r="F95" s="11" t="s">
        <v>187</v>
      </c>
      <c r="G95" s="14">
        <v>6</v>
      </c>
      <c r="H95" s="11" t="s">
        <v>161</v>
      </c>
      <c r="I95" s="16">
        <v>30</v>
      </c>
      <c r="J95" s="16" t="s">
        <v>125</v>
      </c>
      <c r="K95" s="16">
        <v>10</v>
      </c>
      <c r="L95" s="16" t="s">
        <v>227</v>
      </c>
      <c r="M95" s="15">
        <v>1</v>
      </c>
      <c r="N95" s="16" t="s">
        <v>155</v>
      </c>
      <c r="O95" s="16">
        <v>3</v>
      </c>
      <c r="P95" s="16" t="s">
        <v>207</v>
      </c>
      <c r="Q95" s="16">
        <v>3</v>
      </c>
      <c r="R95" s="16" t="s">
        <v>207</v>
      </c>
      <c r="S95" s="16">
        <v>6</v>
      </c>
      <c r="T95" s="16" t="s">
        <v>775</v>
      </c>
      <c r="U95" s="16">
        <v>12</v>
      </c>
      <c r="V95" s="16" t="s">
        <v>107</v>
      </c>
      <c r="W95" s="15">
        <v>582.67999999999995</v>
      </c>
      <c r="X95" s="14">
        <v>128095</v>
      </c>
      <c r="Y95" s="14" t="s">
        <v>2053</v>
      </c>
      <c r="Z95" s="11" t="s">
        <v>1736</v>
      </c>
      <c r="AA95" s="14" t="s">
        <v>2156</v>
      </c>
      <c r="AB95" s="19" t="s">
        <v>1641</v>
      </c>
      <c r="AC95" s="14" t="s">
        <v>2140</v>
      </c>
      <c r="AD95" s="18" t="s">
        <v>730</v>
      </c>
      <c r="AE95" s="14">
        <v>6495978</v>
      </c>
      <c r="AF95" s="20" t="s">
        <v>64</v>
      </c>
      <c r="AG95" s="11">
        <v>1028038582</v>
      </c>
      <c r="AH95" s="18" t="s">
        <v>333</v>
      </c>
      <c r="AI95" s="20" t="s">
        <v>868</v>
      </c>
      <c r="AJ95" s="11">
        <v>236500000</v>
      </c>
      <c r="AK95" s="18" t="s">
        <v>1409</v>
      </c>
      <c r="AL95" s="18" t="s">
        <v>104</v>
      </c>
      <c r="AM95" s="11">
        <v>103298554</v>
      </c>
      <c r="AN95" s="18" t="s">
        <v>1410</v>
      </c>
      <c r="AO95" s="18" t="s">
        <v>65</v>
      </c>
      <c r="AP95" s="11">
        <v>95291937</v>
      </c>
      <c r="AQ95" s="18" t="s">
        <v>1348</v>
      </c>
      <c r="AR95" s="18" t="s">
        <v>866</v>
      </c>
      <c r="AS95" s="11">
        <v>50336000</v>
      </c>
      <c r="AT95" s="18" t="s">
        <v>1299</v>
      </c>
      <c r="AU95" s="18" t="s">
        <v>64</v>
      </c>
      <c r="AV95" s="11">
        <v>1028038582</v>
      </c>
      <c r="AW95" s="18" t="s">
        <v>333</v>
      </c>
      <c r="AX95" s="11" t="s">
        <v>1827</v>
      </c>
      <c r="AY95" s="11" t="s">
        <v>348</v>
      </c>
      <c r="AZ95" s="11">
        <v>25670939050</v>
      </c>
      <c r="BA95" s="11" t="s">
        <v>2344</v>
      </c>
      <c r="BB95" s="22" t="s">
        <v>1829</v>
      </c>
      <c r="BC95" s="11" t="s">
        <v>916</v>
      </c>
      <c r="BD95" s="11">
        <v>36230000</v>
      </c>
      <c r="BE95" s="18" t="s">
        <v>525</v>
      </c>
      <c r="BF95" s="11" t="s">
        <v>1866</v>
      </c>
      <c r="BG95" s="18" t="s">
        <v>347</v>
      </c>
      <c r="BH95" s="11">
        <v>4569056766</v>
      </c>
      <c r="BI95" s="18" t="s">
        <v>887</v>
      </c>
      <c r="BJ95" s="11" t="s">
        <v>1868</v>
      </c>
      <c r="BK95" s="20" t="s">
        <v>65</v>
      </c>
      <c r="BL95" s="11">
        <v>95291937</v>
      </c>
      <c r="BM95" s="11" t="s">
        <v>1348</v>
      </c>
      <c r="BN95" s="11" t="s">
        <v>1953</v>
      </c>
      <c r="BO95" s="11" t="s">
        <v>347</v>
      </c>
      <c r="BP95" s="11">
        <v>3415219505</v>
      </c>
      <c r="BQ95" s="14" t="s">
        <v>917</v>
      </c>
      <c r="BR95" s="22" t="s">
        <v>1959</v>
      </c>
      <c r="BS95" s="18" t="s">
        <v>866</v>
      </c>
      <c r="BT95" s="11">
        <v>50336000</v>
      </c>
      <c r="BU95" s="18" t="s">
        <v>1299</v>
      </c>
      <c r="BV95" s="11">
        <v>253</v>
      </c>
      <c r="BW95" s="11" t="s">
        <v>347</v>
      </c>
      <c r="BX95" s="11">
        <v>2118710913</v>
      </c>
      <c r="BY95" s="11" t="s">
        <v>793</v>
      </c>
      <c r="BZ95" s="11">
        <v>326</v>
      </c>
      <c r="CA95" s="11" t="s">
        <v>868</v>
      </c>
      <c r="CB95" s="11">
        <v>236500000</v>
      </c>
      <c r="CC95" s="14" t="s">
        <v>1409</v>
      </c>
      <c r="CD95" s="11">
        <v>1189</v>
      </c>
      <c r="CE95" s="11" t="s">
        <v>348</v>
      </c>
      <c r="CF95" s="11">
        <v>1718465453</v>
      </c>
      <c r="CG95" s="20" t="s">
        <v>918</v>
      </c>
      <c r="CH95" s="11">
        <v>265</v>
      </c>
      <c r="CI95" s="11">
        <v>1634616599</v>
      </c>
      <c r="CJ95" s="11">
        <v>7119925</v>
      </c>
      <c r="CK95" s="18" t="s">
        <v>1262</v>
      </c>
      <c r="CL95" s="23" t="s">
        <v>1487</v>
      </c>
      <c r="CM95" s="11" t="s">
        <v>401</v>
      </c>
      <c r="CN95" s="11">
        <v>41214000</v>
      </c>
      <c r="CO95" s="11">
        <v>9122000</v>
      </c>
      <c r="CP95" s="20">
        <v>0.221332</v>
      </c>
      <c r="CQ95" s="11" t="s">
        <v>287</v>
      </c>
      <c r="CR95" s="11">
        <v>36170000</v>
      </c>
      <c r="CS95" s="11">
        <v>9292000</v>
      </c>
      <c r="CT95" s="20">
        <v>0.25689699999999999</v>
      </c>
      <c r="CU95" s="11" t="s">
        <v>287</v>
      </c>
      <c r="CV95" s="11">
        <v>236100000</v>
      </c>
      <c r="CW95" s="11">
        <v>400000</v>
      </c>
      <c r="CX95" s="20">
        <v>1.694197374E-3</v>
      </c>
      <c r="CY95" s="18" t="s">
        <v>287</v>
      </c>
      <c r="CZ95" s="19" t="s">
        <v>66</v>
      </c>
      <c r="DA95" s="11">
        <v>277188673</v>
      </c>
      <c r="DB95" s="11" t="s">
        <v>1411</v>
      </c>
      <c r="DC95" s="11">
        <v>1538045524</v>
      </c>
      <c r="DD95" s="11" t="s">
        <v>338</v>
      </c>
      <c r="DE95" s="19" t="s">
        <v>1586</v>
      </c>
      <c r="DF95" s="11">
        <v>11834870373</v>
      </c>
      <c r="DG95" s="14">
        <v>33893433079</v>
      </c>
      <c r="DH95" s="11">
        <v>286836000</v>
      </c>
      <c r="DI95" s="11">
        <v>50336000</v>
      </c>
      <c r="DJ95" s="11">
        <v>45462000</v>
      </c>
      <c r="DK95" s="11">
        <v>236500000</v>
      </c>
      <c r="DL95" s="14">
        <v>0</v>
      </c>
      <c r="DM95" s="14">
        <v>50</v>
      </c>
      <c r="DN95" s="15">
        <v>0</v>
      </c>
      <c r="DO95" s="19" t="s">
        <v>2251</v>
      </c>
      <c r="DP95" s="21">
        <v>4.6964490259999998E-2</v>
      </c>
      <c r="DQ95" s="14" t="s">
        <v>744</v>
      </c>
      <c r="DR95" s="24">
        <v>36621</v>
      </c>
      <c r="DS95" s="17" t="s">
        <v>2325</v>
      </c>
      <c r="DT95" s="17">
        <v>1375</v>
      </c>
      <c r="DU95" s="17" t="s">
        <v>2249</v>
      </c>
      <c r="DV95" s="16" t="s">
        <v>1412</v>
      </c>
    </row>
    <row r="96" spans="1:126" x14ac:dyDescent="0.25">
      <c r="A96" s="18" t="s">
        <v>731</v>
      </c>
      <c r="B96" s="16" t="s">
        <v>258</v>
      </c>
      <c r="C96" s="11">
        <v>1068911781</v>
      </c>
      <c r="D96" s="11" t="s">
        <v>666</v>
      </c>
      <c r="E96" s="14">
        <v>9</v>
      </c>
      <c r="F96" s="11" t="s">
        <v>92</v>
      </c>
      <c r="G96" s="14">
        <v>12</v>
      </c>
      <c r="H96" s="11" t="s">
        <v>107</v>
      </c>
      <c r="I96" s="16">
        <v>27</v>
      </c>
      <c r="J96" s="16" t="s">
        <v>96</v>
      </c>
      <c r="K96" s="16">
        <v>16</v>
      </c>
      <c r="L96" s="16" t="s">
        <v>58</v>
      </c>
      <c r="M96" s="15">
        <v>3</v>
      </c>
      <c r="N96" s="16" t="s">
        <v>207</v>
      </c>
      <c r="O96" s="16">
        <v>9</v>
      </c>
      <c r="P96" s="16" t="s">
        <v>92</v>
      </c>
      <c r="Q96" s="16">
        <v>5</v>
      </c>
      <c r="R96" s="16" t="s">
        <v>187</v>
      </c>
      <c r="S96" s="16">
        <v>18</v>
      </c>
      <c r="T96" s="16" t="s">
        <v>152</v>
      </c>
      <c r="U96" s="16">
        <v>5</v>
      </c>
      <c r="V96" s="16" t="s">
        <v>777</v>
      </c>
      <c r="W96" s="15">
        <v>570.57000000000005</v>
      </c>
      <c r="X96" s="14">
        <v>89277</v>
      </c>
      <c r="Y96" s="14" t="s">
        <v>2054</v>
      </c>
      <c r="Z96" s="11" t="s">
        <v>1737</v>
      </c>
      <c r="AA96" s="14" t="s">
        <v>2163</v>
      </c>
      <c r="AB96" s="19" t="s">
        <v>1642</v>
      </c>
      <c r="AC96" s="14" t="s">
        <v>2141</v>
      </c>
      <c r="AD96" s="18" t="s">
        <v>732</v>
      </c>
      <c r="AE96" s="14">
        <v>6495978</v>
      </c>
      <c r="AF96" s="20" t="s">
        <v>64</v>
      </c>
      <c r="AG96" s="11">
        <v>673947473</v>
      </c>
      <c r="AH96" s="18" t="s">
        <v>1413</v>
      </c>
      <c r="AI96" s="18" t="s">
        <v>868</v>
      </c>
      <c r="AJ96" s="11">
        <v>166799000</v>
      </c>
      <c r="AK96" s="18" t="s">
        <v>1414</v>
      </c>
      <c r="AL96" s="18" t="s">
        <v>65</v>
      </c>
      <c r="AM96" s="11">
        <v>101685000</v>
      </c>
      <c r="AN96" s="18" t="s">
        <v>1415</v>
      </c>
      <c r="AO96" s="18" t="s">
        <v>866</v>
      </c>
      <c r="AP96" s="11">
        <v>58521430</v>
      </c>
      <c r="AQ96" s="18" t="s">
        <v>1416</v>
      </c>
      <c r="AR96" s="20" t="s">
        <v>112</v>
      </c>
      <c r="AS96" s="11">
        <v>40000000</v>
      </c>
      <c r="AT96" s="18" t="s">
        <v>323</v>
      </c>
      <c r="AU96" s="18" t="s">
        <v>64</v>
      </c>
      <c r="AV96" s="11">
        <v>673947473</v>
      </c>
      <c r="AW96" s="11" t="s">
        <v>1413</v>
      </c>
      <c r="AX96" s="11" t="s">
        <v>1828</v>
      </c>
      <c r="AY96" s="11" t="s">
        <v>348</v>
      </c>
      <c r="AZ96" s="11">
        <v>25670939050</v>
      </c>
      <c r="BA96" s="11" t="s">
        <v>2344</v>
      </c>
      <c r="BB96" s="22" t="s">
        <v>1829</v>
      </c>
      <c r="BC96" s="11" t="s">
        <v>916</v>
      </c>
      <c r="BD96" s="11">
        <v>0</v>
      </c>
      <c r="BE96" s="18" t="s">
        <v>260</v>
      </c>
      <c r="BF96" s="22" t="s">
        <v>1867</v>
      </c>
      <c r="BG96" s="18" t="s">
        <v>347</v>
      </c>
      <c r="BH96" s="11">
        <v>4569056766</v>
      </c>
      <c r="BI96" s="18" t="s">
        <v>887</v>
      </c>
      <c r="BJ96" s="11" t="s">
        <v>1868</v>
      </c>
      <c r="BK96" s="20" t="s">
        <v>65</v>
      </c>
      <c r="BL96" s="11">
        <v>101685000</v>
      </c>
      <c r="BM96" s="11" t="s">
        <v>1415</v>
      </c>
      <c r="BN96" s="11" t="s">
        <v>1954</v>
      </c>
      <c r="BO96" s="11" t="s">
        <v>348</v>
      </c>
      <c r="BP96" s="11">
        <v>3415219505</v>
      </c>
      <c r="BQ96" s="14" t="s">
        <v>917</v>
      </c>
      <c r="BR96" s="22" t="s">
        <v>1959</v>
      </c>
      <c r="BS96" s="18" t="s">
        <v>866</v>
      </c>
      <c r="BT96" s="11">
        <v>58521430</v>
      </c>
      <c r="BU96" s="18" t="s">
        <v>1416</v>
      </c>
      <c r="BV96" s="11">
        <v>480</v>
      </c>
      <c r="BW96" s="11" t="s">
        <v>348</v>
      </c>
      <c r="BX96" s="11">
        <v>2118710913</v>
      </c>
      <c r="BY96" s="11" t="s">
        <v>793</v>
      </c>
      <c r="BZ96" s="11">
        <v>326</v>
      </c>
      <c r="CA96" s="11" t="s">
        <v>868</v>
      </c>
      <c r="CB96" s="11">
        <v>166799000</v>
      </c>
      <c r="CC96" s="14" t="s">
        <v>1414</v>
      </c>
      <c r="CD96" s="11">
        <v>1368</v>
      </c>
      <c r="CE96" s="11" t="s">
        <v>348</v>
      </c>
      <c r="CF96" s="11">
        <v>1718465453</v>
      </c>
      <c r="CG96" s="20" t="s">
        <v>918</v>
      </c>
      <c r="CH96" s="11">
        <v>265</v>
      </c>
      <c r="CI96" s="11">
        <v>981438737</v>
      </c>
      <c r="CJ96" s="11">
        <v>87473044</v>
      </c>
      <c r="CK96" s="18" t="s">
        <v>881</v>
      </c>
      <c r="CL96" s="23" t="s">
        <v>1508</v>
      </c>
      <c r="CM96" s="11" t="s">
        <v>401</v>
      </c>
      <c r="CN96" s="11">
        <v>45247370</v>
      </c>
      <c r="CO96" s="11">
        <v>-23675940</v>
      </c>
      <c r="CP96" s="20">
        <v>-0.52325500000000003</v>
      </c>
      <c r="CQ96" s="11" t="s">
        <v>286</v>
      </c>
      <c r="CR96" s="11">
        <v>27422190</v>
      </c>
      <c r="CS96" s="11">
        <v>-14210000</v>
      </c>
      <c r="CT96" s="20">
        <v>-0.51819300000000001</v>
      </c>
      <c r="CU96" s="11" t="s">
        <v>286</v>
      </c>
      <c r="CV96" s="11">
        <v>178000000</v>
      </c>
      <c r="CW96" s="11">
        <v>25749000</v>
      </c>
      <c r="CX96" s="20">
        <v>0.14465730337079999</v>
      </c>
      <c r="CY96" s="18" t="s">
        <v>287</v>
      </c>
      <c r="CZ96" s="19" t="s">
        <v>66</v>
      </c>
      <c r="DA96" s="11">
        <v>237186123</v>
      </c>
      <c r="DB96" s="11" t="s">
        <v>816</v>
      </c>
      <c r="DC96" s="11">
        <v>1038003135</v>
      </c>
      <c r="DD96" s="11" t="s">
        <v>333</v>
      </c>
      <c r="DE96" s="19" t="s">
        <v>1587</v>
      </c>
      <c r="DF96" s="11">
        <v>11834870373</v>
      </c>
      <c r="DG96" s="14">
        <v>33893433079</v>
      </c>
      <c r="DH96" s="11">
        <v>225320430</v>
      </c>
      <c r="DI96" s="11">
        <v>21571430</v>
      </c>
      <c r="DJ96" s="11">
        <v>13212190</v>
      </c>
      <c r="DK96" s="11">
        <v>203749000</v>
      </c>
      <c r="DL96" s="14">
        <v>0</v>
      </c>
      <c r="DM96" s="14">
        <v>26</v>
      </c>
      <c r="DN96" s="15">
        <v>0</v>
      </c>
      <c r="DO96" s="19" t="s">
        <v>2251</v>
      </c>
      <c r="DP96" s="21">
        <v>4.6964490259999998E-2</v>
      </c>
      <c r="DQ96" s="14" t="s">
        <v>744</v>
      </c>
      <c r="DR96" s="24">
        <v>19549</v>
      </c>
      <c r="DS96" s="17" t="s">
        <v>2340</v>
      </c>
      <c r="DT96" s="17">
        <v>1103</v>
      </c>
      <c r="DU96" s="17" t="s">
        <v>2250</v>
      </c>
      <c r="DV96" s="16" t="s">
        <v>1417</v>
      </c>
    </row>
    <row r="97" spans="1:126" x14ac:dyDescent="0.25">
      <c r="A97" s="18" t="s">
        <v>733</v>
      </c>
      <c r="B97" s="16" t="s">
        <v>259</v>
      </c>
      <c r="C97" s="11">
        <v>112649339</v>
      </c>
      <c r="D97" s="11" t="s">
        <v>1208</v>
      </c>
      <c r="E97" s="14" t="s">
        <v>66</v>
      </c>
      <c r="F97" s="11" t="s">
        <v>66</v>
      </c>
      <c r="G97" s="14" t="s">
        <v>66</v>
      </c>
      <c r="H97" s="11" t="s">
        <v>66</v>
      </c>
      <c r="I97" s="16" t="s">
        <v>66</v>
      </c>
      <c r="J97" s="16" t="s">
        <v>66</v>
      </c>
      <c r="K97" s="16" t="s">
        <v>66</v>
      </c>
      <c r="L97" s="16" t="s">
        <v>66</v>
      </c>
      <c r="M97" s="15" t="s">
        <v>66</v>
      </c>
      <c r="N97" s="16" t="s">
        <v>66</v>
      </c>
      <c r="O97" s="16" t="s">
        <v>66</v>
      </c>
      <c r="P97" s="16" t="s">
        <v>66</v>
      </c>
      <c r="Q97" s="16" t="s">
        <v>66</v>
      </c>
      <c r="R97" s="16" t="s">
        <v>66</v>
      </c>
      <c r="S97" s="16" t="s">
        <v>66</v>
      </c>
      <c r="T97" s="16" t="s">
        <v>66</v>
      </c>
      <c r="U97" s="16">
        <v>96</v>
      </c>
      <c r="V97" s="16" t="s">
        <v>743</v>
      </c>
      <c r="W97" s="15" t="s">
        <v>66</v>
      </c>
      <c r="X97" s="14" t="s">
        <v>66</v>
      </c>
      <c r="Y97" s="14" t="s">
        <v>66</v>
      </c>
      <c r="Z97" s="11" t="s">
        <v>66</v>
      </c>
      <c r="AA97" s="14" t="s">
        <v>66</v>
      </c>
      <c r="AC97" s="14" t="s">
        <v>66</v>
      </c>
      <c r="AD97" s="18" t="s">
        <v>66</v>
      </c>
      <c r="AE97" s="14">
        <v>6495978</v>
      </c>
      <c r="AF97" s="20" t="s">
        <v>80</v>
      </c>
      <c r="AG97" s="11">
        <v>45930000</v>
      </c>
      <c r="AH97" s="18" t="s">
        <v>1418</v>
      </c>
      <c r="AI97" s="18" t="s">
        <v>64</v>
      </c>
      <c r="AJ97" s="11">
        <v>27581000</v>
      </c>
      <c r="AK97" s="18" t="s">
        <v>910</v>
      </c>
      <c r="AL97" s="18" t="s">
        <v>190</v>
      </c>
      <c r="AM97" s="11">
        <v>12000000</v>
      </c>
      <c r="AN97" s="18" t="s">
        <v>288</v>
      </c>
      <c r="AO97" s="18" t="s">
        <v>138</v>
      </c>
      <c r="AP97" s="11">
        <v>7260000</v>
      </c>
      <c r="AQ97" s="18" t="s">
        <v>1419</v>
      </c>
      <c r="AR97" s="18" t="s">
        <v>65</v>
      </c>
      <c r="AS97" s="11">
        <v>7100000</v>
      </c>
      <c r="AT97" s="18" t="s">
        <v>1262</v>
      </c>
      <c r="AU97" s="18" t="s">
        <v>64</v>
      </c>
      <c r="AV97" s="11">
        <v>27581000</v>
      </c>
      <c r="AW97" s="11" t="s">
        <v>910</v>
      </c>
      <c r="AX97" s="11" t="s">
        <v>66</v>
      </c>
      <c r="AY97" s="11" t="s">
        <v>346</v>
      </c>
      <c r="AZ97" s="11">
        <v>25670939050</v>
      </c>
      <c r="BA97" s="11" t="s">
        <v>2344</v>
      </c>
      <c r="BB97" s="22" t="s">
        <v>1829</v>
      </c>
      <c r="BC97" s="11" t="s">
        <v>916</v>
      </c>
      <c r="BD97" s="11">
        <v>5235539</v>
      </c>
      <c r="BE97" s="18" t="s">
        <v>529</v>
      </c>
      <c r="BF97" s="11" t="s">
        <v>66</v>
      </c>
      <c r="BG97" s="18" t="s">
        <v>346</v>
      </c>
      <c r="BH97" s="11">
        <v>4569056766</v>
      </c>
      <c r="BI97" s="18" t="s">
        <v>887</v>
      </c>
      <c r="BJ97" s="11" t="s">
        <v>1868</v>
      </c>
      <c r="BK97" s="11" t="s">
        <v>65</v>
      </c>
      <c r="BL97" s="11">
        <v>7100000</v>
      </c>
      <c r="BM97" s="11" t="s">
        <v>1262</v>
      </c>
      <c r="BN97" s="11" t="s">
        <v>66</v>
      </c>
      <c r="BO97" s="11" t="s">
        <v>346</v>
      </c>
      <c r="BP97" s="11">
        <v>3415219505</v>
      </c>
      <c r="BQ97" s="14" t="s">
        <v>917</v>
      </c>
      <c r="BR97" s="22" t="s">
        <v>1959</v>
      </c>
      <c r="BS97" s="18" t="s">
        <v>866</v>
      </c>
      <c r="BT97" s="11">
        <v>0</v>
      </c>
      <c r="BU97" s="18" t="s">
        <v>260</v>
      </c>
      <c r="BV97" s="11" t="s">
        <v>66</v>
      </c>
      <c r="BW97" s="11" t="s">
        <v>346</v>
      </c>
      <c r="BX97" s="11">
        <v>2118710913</v>
      </c>
      <c r="BY97" s="11" t="s">
        <v>793</v>
      </c>
      <c r="BZ97" s="11">
        <v>326</v>
      </c>
      <c r="CA97" s="11" t="s">
        <v>868</v>
      </c>
      <c r="CB97" s="11">
        <v>0</v>
      </c>
      <c r="CC97" s="14" t="s">
        <v>260</v>
      </c>
      <c r="CD97" s="11" t="s">
        <v>66</v>
      </c>
      <c r="CE97" s="11" t="s">
        <v>346</v>
      </c>
      <c r="CF97" s="11">
        <v>1718465453</v>
      </c>
      <c r="CG97" s="20" t="s">
        <v>918</v>
      </c>
      <c r="CH97" s="11">
        <v>265</v>
      </c>
      <c r="CI97" s="11">
        <v>459233386</v>
      </c>
      <c r="CJ97" s="11">
        <v>-346584047</v>
      </c>
      <c r="CK97" s="18" t="s">
        <v>1420</v>
      </c>
      <c r="CL97" s="23" t="s">
        <v>1509</v>
      </c>
      <c r="CM97" s="11" t="s">
        <v>400</v>
      </c>
      <c r="CN97" s="11">
        <v>0</v>
      </c>
      <c r="CO97" s="11">
        <v>0</v>
      </c>
      <c r="CP97" s="20">
        <v>0</v>
      </c>
      <c r="CQ97" s="11" t="s">
        <v>292</v>
      </c>
      <c r="CR97" s="11">
        <v>0</v>
      </c>
      <c r="CS97" s="11">
        <v>0</v>
      </c>
      <c r="CT97" s="20">
        <v>0</v>
      </c>
      <c r="CU97" s="11" t="s">
        <v>292</v>
      </c>
      <c r="CV97" s="11">
        <v>0</v>
      </c>
      <c r="CW97" s="11">
        <v>0</v>
      </c>
      <c r="CX97" s="20">
        <v>0</v>
      </c>
      <c r="CY97" s="18" t="s">
        <v>292</v>
      </c>
      <c r="CZ97" s="19" t="s">
        <v>66</v>
      </c>
      <c r="DA97" s="11">
        <v>11628800</v>
      </c>
      <c r="DB97" s="11" t="s">
        <v>799</v>
      </c>
      <c r="DC97" s="11">
        <v>26778800</v>
      </c>
      <c r="DD97" s="11" t="s">
        <v>1073</v>
      </c>
      <c r="DE97" s="20" t="s">
        <v>1588</v>
      </c>
      <c r="DF97" s="11">
        <v>11834870373</v>
      </c>
      <c r="DG97" s="14">
        <v>33893433079</v>
      </c>
      <c r="DH97" s="11">
        <v>0</v>
      </c>
      <c r="DI97" s="11">
        <v>0</v>
      </c>
      <c r="DJ97" s="11">
        <v>0</v>
      </c>
      <c r="DK97" s="11">
        <v>0</v>
      </c>
      <c r="DL97" s="14">
        <v>0</v>
      </c>
      <c r="DM97" s="14">
        <v>0</v>
      </c>
      <c r="DN97" s="15">
        <v>0</v>
      </c>
      <c r="DO97" s="19" t="s">
        <v>2251</v>
      </c>
      <c r="DP97" s="21" t="s">
        <v>66</v>
      </c>
      <c r="DQ97" s="14" t="s">
        <v>66</v>
      </c>
      <c r="DR97" s="14">
        <v>0</v>
      </c>
      <c r="DS97" s="14">
        <v>0</v>
      </c>
      <c r="DT97" s="14">
        <v>0</v>
      </c>
      <c r="DU97" s="14">
        <v>0</v>
      </c>
      <c r="DV97" s="16" t="s">
        <v>66</v>
      </c>
    </row>
    <row r="98" spans="1:126" x14ac:dyDescent="0.25">
      <c r="W98" s="14"/>
      <c r="Z98" s="15"/>
      <c r="AK98" s="11"/>
      <c r="BQ98" s="11"/>
    </row>
    <row r="100" spans="1:126" x14ac:dyDescent="0.25">
      <c r="Y100" s="14">
        <f>SUM(Y2:Y99)</f>
        <v>0</v>
      </c>
      <c r="Z100" s="27" t="e">
        <f>C101/Y100</f>
        <v>#DIV/0!</v>
      </c>
    </row>
    <row r="101" spans="1:126" x14ac:dyDescent="0.25">
      <c r="C101" s="11">
        <f>SUM(C2:C100)</f>
        <v>42308373665</v>
      </c>
    </row>
  </sheetData>
  <pageMargins left="0.7" right="0.7" top="0.75" bottom="0.75" header="0.3" footer="0.3"/>
  <pageSetup orientation="portrait" r:id="rId1"/>
  <ignoredErrors>
    <ignoredError sqref="DE2:DE97 AB2:AB97 Z2:Z96 BB2:BB97 BF2:BF97 BJ2:BJ97 AX2:AX97 BN2:BN97 BR2:BR97 Y2:Y97 AC2:AC97 AA2:AA97 DU2:DU96 DO2:DO97 DS2:DS9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topLeftCell="A73" workbookViewId="0">
      <selection activeCell="B98" sqref="B98"/>
    </sheetView>
  </sheetViews>
  <sheetFormatPr defaultRowHeight="12.75" x14ac:dyDescent="0.2"/>
  <cols>
    <col min="1" max="1" width="26.85546875" style="10" customWidth="1"/>
    <col min="2" max="2" width="65.42578125" style="7" customWidth="1"/>
    <col min="3" max="3" width="8.140625" style="1" customWidth="1"/>
    <col min="4" max="16384" width="9.140625" style="1"/>
  </cols>
  <sheetData>
    <row r="1" spans="1:2" ht="51" x14ac:dyDescent="0.2">
      <c r="A1" s="2"/>
      <c r="B1" s="3" t="s">
        <v>516</v>
      </c>
    </row>
    <row r="2" spans="1:2" x14ac:dyDescent="0.2">
      <c r="A2" s="2"/>
      <c r="B2" s="3" t="s">
        <v>515</v>
      </c>
    </row>
    <row r="3" spans="1:2" x14ac:dyDescent="0.2">
      <c r="A3" s="4" t="s">
        <v>402</v>
      </c>
      <c r="B3" s="5" t="s">
        <v>403</v>
      </c>
    </row>
    <row r="4" spans="1:2" ht="25.5" x14ac:dyDescent="0.2">
      <c r="A4" s="2" t="s">
        <v>0</v>
      </c>
      <c r="B4" s="3" t="s">
        <v>404</v>
      </c>
    </row>
    <row r="5" spans="1:2" x14ac:dyDescent="0.2">
      <c r="A5" s="2" t="s">
        <v>1</v>
      </c>
      <c r="B5" s="3" t="s">
        <v>405</v>
      </c>
    </row>
    <row r="6" spans="1:2" ht="25.5" x14ac:dyDescent="0.2">
      <c r="A6" s="2" t="s">
        <v>2</v>
      </c>
      <c r="B6" s="3" t="s">
        <v>406</v>
      </c>
    </row>
    <row r="7" spans="1:2" x14ac:dyDescent="0.2">
      <c r="A7" s="2" t="s">
        <v>266</v>
      </c>
      <c r="B7" s="3" t="s">
        <v>407</v>
      </c>
    </row>
    <row r="8" spans="1:2" x14ac:dyDescent="0.2">
      <c r="A8" s="2" t="s">
        <v>5</v>
      </c>
      <c r="B8" s="3" t="s">
        <v>408</v>
      </c>
    </row>
    <row r="9" spans="1:2" x14ac:dyDescent="0.2">
      <c r="A9" s="2" t="s">
        <v>6</v>
      </c>
      <c r="B9" s="3" t="s">
        <v>409</v>
      </c>
    </row>
    <row r="10" spans="1:2" x14ac:dyDescent="0.2">
      <c r="A10" s="2" t="s">
        <v>7</v>
      </c>
      <c r="B10" s="3" t="s">
        <v>410</v>
      </c>
    </row>
    <row r="11" spans="1:2" x14ac:dyDescent="0.2">
      <c r="A11" s="2" t="s">
        <v>411</v>
      </c>
      <c r="B11" s="3" t="s">
        <v>412</v>
      </c>
    </row>
    <row r="12" spans="1:2" x14ac:dyDescent="0.2">
      <c r="A12" s="2" t="s">
        <v>413</v>
      </c>
      <c r="B12" s="3" t="s">
        <v>414</v>
      </c>
    </row>
    <row r="13" spans="1:2" x14ac:dyDescent="0.2">
      <c r="A13" s="2" t="s">
        <v>10</v>
      </c>
      <c r="B13" s="3" t="s">
        <v>415</v>
      </c>
    </row>
    <row r="14" spans="1:2" ht="25.5" x14ac:dyDescent="0.2">
      <c r="A14" s="2" t="s">
        <v>11</v>
      </c>
      <c r="B14" s="3" t="s">
        <v>416</v>
      </c>
    </row>
    <row r="15" spans="1:2" x14ac:dyDescent="0.2">
      <c r="A15" s="2" t="s">
        <v>12</v>
      </c>
      <c r="B15" s="3" t="s">
        <v>417</v>
      </c>
    </row>
    <row r="16" spans="1:2" ht="25.5" x14ac:dyDescent="0.2">
      <c r="A16" s="2" t="s">
        <v>13</v>
      </c>
      <c r="B16" s="3" t="s">
        <v>418</v>
      </c>
    </row>
    <row r="17" spans="1:2" x14ac:dyDescent="0.2">
      <c r="A17" s="2" t="s">
        <v>14</v>
      </c>
      <c r="B17" s="3" t="s">
        <v>419</v>
      </c>
    </row>
    <row r="18" spans="1:2" ht="25.5" x14ac:dyDescent="0.2">
      <c r="A18" s="2" t="s">
        <v>15</v>
      </c>
      <c r="B18" s="3" t="s">
        <v>420</v>
      </c>
    </row>
    <row r="19" spans="1:2" x14ac:dyDescent="0.2">
      <c r="A19" s="2" t="s">
        <v>421</v>
      </c>
      <c r="B19" s="3" t="s">
        <v>422</v>
      </c>
    </row>
    <row r="20" spans="1:2" ht="25.5" x14ac:dyDescent="0.2">
      <c r="A20" s="12" t="s">
        <v>398</v>
      </c>
      <c r="B20" s="13" t="s">
        <v>734</v>
      </c>
    </row>
    <row r="21" spans="1:2" x14ac:dyDescent="0.2">
      <c r="A21" s="2" t="s">
        <v>399</v>
      </c>
      <c r="B21" s="3" t="s">
        <v>735</v>
      </c>
    </row>
    <row r="22" spans="1:2" ht="25.5" x14ac:dyDescent="0.2">
      <c r="A22" s="2" t="s">
        <v>17</v>
      </c>
      <c r="B22" s="3" t="s">
        <v>423</v>
      </c>
    </row>
    <row r="23" spans="1:2" x14ac:dyDescent="0.2">
      <c r="A23" s="2" t="s">
        <v>18</v>
      </c>
      <c r="B23" s="3" t="s">
        <v>424</v>
      </c>
    </row>
    <row r="24" spans="1:2" x14ac:dyDescent="0.2">
      <c r="A24" s="2" t="s">
        <v>736</v>
      </c>
      <c r="B24" s="3" t="s">
        <v>737</v>
      </c>
    </row>
    <row r="25" spans="1:2" x14ac:dyDescent="0.2">
      <c r="A25" s="2" t="s">
        <v>738</v>
      </c>
      <c r="B25" s="3" t="s">
        <v>739</v>
      </c>
    </row>
    <row r="26" spans="1:2" x14ac:dyDescent="0.2">
      <c r="A26" s="2"/>
      <c r="B26" s="5" t="s">
        <v>425</v>
      </c>
    </row>
    <row r="27" spans="1:2" x14ac:dyDescent="0.2">
      <c r="A27" s="2" t="s">
        <v>19</v>
      </c>
      <c r="B27" s="3" t="s">
        <v>426</v>
      </c>
    </row>
    <row r="28" spans="1:2" x14ac:dyDescent="0.2">
      <c r="A28" s="2" t="s">
        <v>20</v>
      </c>
      <c r="B28" s="3" t="s">
        <v>427</v>
      </c>
    </row>
    <row r="29" spans="1:2" ht="25.5" x14ac:dyDescent="0.2">
      <c r="A29" s="2" t="s">
        <v>21</v>
      </c>
      <c r="B29" s="3" t="s">
        <v>428</v>
      </c>
    </row>
    <row r="30" spans="1:2" ht="25.5" x14ac:dyDescent="0.2">
      <c r="A30" s="2" t="s">
        <v>429</v>
      </c>
      <c r="B30" s="3" t="s">
        <v>430</v>
      </c>
    </row>
    <row r="31" spans="1:2" x14ac:dyDescent="0.2">
      <c r="A31" s="2" t="s">
        <v>23</v>
      </c>
      <c r="B31" s="3" t="s">
        <v>431</v>
      </c>
    </row>
    <row r="32" spans="1:2" x14ac:dyDescent="0.2">
      <c r="A32" s="2" t="s">
        <v>24</v>
      </c>
      <c r="B32" s="3" t="s">
        <v>432</v>
      </c>
    </row>
    <row r="33" spans="1:2" x14ac:dyDescent="0.2">
      <c r="A33" s="2" t="s">
        <v>433</v>
      </c>
      <c r="B33" s="3" t="s">
        <v>434</v>
      </c>
    </row>
    <row r="34" spans="1:2" x14ac:dyDescent="0.2">
      <c r="A34" s="2" t="s">
        <v>26</v>
      </c>
      <c r="B34" s="3" t="s">
        <v>435</v>
      </c>
    </row>
    <row r="35" spans="1:2" ht="25.5" x14ac:dyDescent="0.2">
      <c r="A35" s="2" t="s">
        <v>267</v>
      </c>
      <c r="B35" s="3" t="s">
        <v>436</v>
      </c>
    </row>
    <row r="36" spans="1:2" x14ac:dyDescent="0.2">
      <c r="A36" s="2"/>
      <c r="B36" s="5" t="s">
        <v>437</v>
      </c>
    </row>
    <row r="37" spans="1:2" x14ac:dyDescent="0.2">
      <c r="A37" s="2" t="s">
        <v>27</v>
      </c>
      <c r="B37" s="3" t="s">
        <v>438</v>
      </c>
    </row>
    <row r="38" spans="1:2" x14ac:dyDescent="0.2">
      <c r="A38" s="2" t="s">
        <v>28</v>
      </c>
      <c r="B38" s="3" t="s">
        <v>439</v>
      </c>
    </row>
    <row r="39" spans="1:2" x14ac:dyDescent="0.2">
      <c r="A39" s="2" t="s">
        <v>268</v>
      </c>
      <c r="B39" s="3" t="s">
        <v>440</v>
      </c>
    </row>
    <row r="40" spans="1:2" x14ac:dyDescent="0.2">
      <c r="A40" s="2" t="s">
        <v>31</v>
      </c>
      <c r="B40" s="3" t="s">
        <v>441</v>
      </c>
    </row>
    <row r="41" spans="1:2" x14ac:dyDescent="0.2">
      <c r="A41" s="2" t="s">
        <v>32</v>
      </c>
      <c r="B41" s="3" t="s">
        <v>442</v>
      </c>
    </row>
    <row r="42" spans="1:2" x14ac:dyDescent="0.2">
      <c r="A42" s="2" t="s">
        <v>269</v>
      </c>
      <c r="B42" s="3" t="s">
        <v>443</v>
      </c>
    </row>
    <row r="43" spans="1:2" x14ac:dyDescent="0.2">
      <c r="A43" s="2" t="s">
        <v>35</v>
      </c>
      <c r="B43" s="3" t="s">
        <v>444</v>
      </c>
    </row>
    <row r="44" spans="1:2" x14ac:dyDescent="0.2">
      <c r="A44" s="2" t="s">
        <v>36</v>
      </c>
      <c r="B44" s="3" t="s">
        <v>445</v>
      </c>
    </row>
    <row r="45" spans="1:2" x14ac:dyDescent="0.2">
      <c r="A45" s="2" t="s">
        <v>270</v>
      </c>
      <c r="B45" s="3" t="s">
        <v>446</v>
      </c>
    </row>
    <row r="46" spans="1:2" x14ac:dyDescent="0.2">
      <c r="A46" s="2" t="s">
        <v>378</v>
      </c>
      <c r="B46" s="3" t="s">
        <v>447</v>
      </c>
    </row>
    <row r="47" spans="1:2" x14ac:dyDescent="0.2">
      <c r="A47" s="2" t="s">
        <v>379</v>
      </c>
      <c r="B47" s="3" t="s">
        <v>448</v>
      </c>
    </row>
    <row r="48" spans="1:2" x14ac:dyDescent="0.2">
      <c r="A48" s="2" t="s">
        <v>380</v>
      </c>
      <c r="B48" s="3" t="s">
        <v>449</v>
      </c>
    </row>
    <row r="49" spans="1:2" x14ac:dyDescent="0.2">
      <c r="A49" s="2" t="s">
        <v>381</v>
      </c>
      <c r="B49" s="3" t="s">
        <v>450</v>
      </c>
    </row>
    <row r="50" spans="1:2" x14ac:dyDescent="0.2">
      <c r="A50" s="2" t="s">
        <v>382</v>
      </c>
      <c r="B50" s="3" t="s">
        <v>451</v>
      </c>
    </row>
    <row r="51" spans="1:2" x14ac:dyDescent="0.2">
      <c r="A51" s="2" t="s">
        <v>383</v>
      </c>
      <c r="B51" s="3" t="s">
        <v>452</v>
      </c>
    </row>
    <row r="52" spans="1:2" ht="25.5" x14ac:dyDescent="0.2">
      <c r="A52" s="2"/>
      <c r="B52" s="5" t="s">
        <v>453</v>
      </c>
    </row>
    <row r="53" spans="1:2" x14ac:dyDescent="0.2">
      <c r="A53" s="2" t="s">
        <v>454</v>
      </c>
      <c r="B53" s="3" t="s">
        <v>455</v>
      </c>
    </row>
    <row r="54" spans="1:2" x14ac:dyDescent="0.2">
      <c r="A54" s="2" t="s">
        <v>456</v>
      </c>
      <c r="B54" s="3" t="s">
        <v>457</v>
      </c>
    </row>
    <row r="55" spans="1:2" x14ac:dyDescent="0.2">
      <c r="A55" s="2" t="s">
        <v>458</v>
      </c>
      <c r="B55" s="3" t="s">
        <v>459</v>
      </c>
    </row>
    <row r="56" spans="1:2" ht="25.5" x14ac:dyDescent="0.2">
      <c r="A56" s="2" t="s">
        <v>460</v>
      </c>
      <c r="B56" s="3" t="s">
        <v>461</v>
      </c>
    </row>
    <row r="57" spans="1:2" x14ac:dyDescent="0.2">
      <c r="A57" s="2" t="s">
        <v>29</v>
      </c>
      <c r="B57" s="3" t="s">
        <v>462</v>
      </c>
    </row>
    <row r="58" spans="1:2" x14ac:dyDescent="0.2">
      <c r="A58" s="2" t="s">
        <v>274</v>
      </c>
      <c r="B58" s="3" t="s">
        <v>463</v>
      </c>
    </row>
    <row r="59" spans="1:2" x14ac:dyDescent="0.2">
      <c r="A59" s="2" t="s">
        <v>464</v>
      </c>
      <c r="B59" s="3" t="s">
        <v>465</v>
      </c>
    </row>
    <row r="60" spans="1:2" x14ac:dyDescent="0.2">
      <c r="A60" s="8" t="s">
        <v>466</v>
      </c>
      <c r="B60" s="3"/>
    </row>
    <row r="61" spans="1:2" x14ac:dyDescent="0.2">
      <c r="A61" s="8" t="s">
        <v>467</v>
      </c>
      <c r="B61" s="3"/>
    </row>
    <row r="62" spans="1:2" x14ac:dyDescent="0.2">
      <c r="A62" s="8" t="s">
        <v>468</v>
      </c>
      <c r="B62" s="3"/>
    </row>
    <row r="63" spans="1:2" x14ac:dyDescent="0.2">
      <c r="A63" s="2"/>
      <c r="B63" s="5" t="s">
        <v>469</v>
      </c>
    </row>
    <row r="64" spans="1:2" x14ac:dyDescent="0.2">
      <c r="A64" s="2" t="s">
        <v>39</v>
      </c>
      <c r="B64" s="3" t="s">
        <v>470</v>
      </c>
    </row>
    <row r="65" spans="1:2" ht="25.5" x14ac:dyDescent="0.2">
      <c r="A65" s="2" t="s">
        <v>471</v>
      </c>
      <c r="B65" s="3" t="s">
        <v>472</v>
      </c>
    </row>
    <row r="66" spans="1:2" x14ac:dyDescent="0.2">
      <c r="A66" s="2" t="s">
        <v>283</v>
      </c>
      <c r="B66" s="3" t="s">
        <v>473</v>
      </c>
    </row>
    <row r="67" spans="1:2" x14ac:dyDescent="0.2">
      <c r="A67" s="2" t="s">
        <v>41</v>
      </c>
      <c r="B67" s="3" t="s">
        <v>474</v>
      </c>
    </row>
    <row r="68" spans="1:2" x14ac:dyDescent="0.2">
      <c r="A68" s="2" t="s">
        <v>475</v>
      </c>
      <c r="B68" s="3" t="s">
        <v>476</v>
      </c>
    </row>
    <row r="69" spans="1:2" ht="25.5" x14ac:dyDescent="0.2">
      <c r="A69" s="2" t="s">
        <v>357</v>
      </c>
      <c r="B69" s="3" t="s">
        <v>477</v>
      </c>
    </row>
    <row r="70" spans="1:2" ht="25.5" x14ac:dyDescent="0.2">
      <c r="A70" s="2" t="s">
        <v>358</v>
      </c>
      <c r="B70" s="3" t="s">
        <v>478</v>
      </c>
    </row>
    <row r="71" spans="1:2" ht="25.5" x14ac:dyDescent="0.2">
      <c r="A71" s="2" t="s">
        <v>359</v>
      </c>
      <c r="B71" s="3" t="s">
        <v>479</v>
      </c>
    </row>
    <row r="72" spans="1:2" x14ac:dyDescent="0.2">
      <c r="A72" s="2" t="s">
        <v>360</v>
      </c>
      <c r="B72" s="3" t="s">
        <v>480</v>
      </c>
    </row>
    <row r="73" spans="1:2" ht="25.5" x14ac:dyDescent="0.2">
      <c r="A73" s="2" t="s">
        <v>43</v>
      </c>
      <c r="B73" s="3" t="s">
        <v>481</v>
      </c>
    </row>
    <row r="74" spans="1:2" ht="25.5" x14ac:dyDescent="0.2">
      <c r="A74" s="2" t="s">
        <v>44</v>
      </c>
      <c r="B74" s="3" t="s">
        <v>482</v>
      </c>
    </row>
    <row r="75" spans="1:2" ht="25.5" x14ac:dyDescent="0.2">
      <c r="A75" s="2" t="s">
        <v>45</v>
      </c>
      <c r="B75" s="3" t="s">
        <v>483</v>
      </c>
    </row>
    <row r="76" spans="1:2" x14ac:dyDescent="0.2">
      <c r="A76" s="2" t="s">
        <v>46</v>
      </c>
      <c r="B76" s="3" t="s">
        <v>484</v>
      </c>
    </row>
    <row r="77" spans="1:2" x14ac:dyDescent="0.2">
      <c r="A77" s="2" t="s">
        <v>47</v>
      </c>
      <c r="B77" s="3" t="s">
        <v>485</v>
      </c>
    </row>
    <row r="78" spans="1:2" ht="25.5" x14ac:dyDescent="0.2">
      <c r="A78" s="2" t="s">
        <v>486</v>
      </c>
      <c r="B78" s="3" t="s">
        <v>487</v>
      </c>
    </row>
    <row r="79" spans="1:2" ht="25.5" x14ac:dyDescent="0.2">
      <c r="A79" s="2" t="s">
        <v>49</v>
      </c>
      <c r="B79" s="3" t="s">
        <v>488</v>
      </c>
    </row>
    <row r="80" spans="1:2" x14ac:dyDescent="0.2">
      <c r="A80" s="2" t="s">
        <v>50</v>
      </c>
      <c r="B80" s="3" t="s">
        <v>489</v>
      </c>
    </row>
    <row r="81" spans="1:2" x14ac:dyDescent="0.2">
      <c r="A81" s="2" t="s">
        <v>490</v>
      </c>
      <c r="B81" s="3" t="s">
        <v>491</v>
      </c>
    </row>
    <row r="82" spans="1:2" x14ac:dyDescent="0.2">
      <c r="A82" s="2"/>
      <c r="B82" s="5" t="s">
        <v>492</v>
      </c>
    </row>
    <row r="83" spans="1:2" ht="25.5" x14ac:dyDescent="0.2">
      <c r="A83" s="2" t="s">
        <v>51</v>
      </c>
      <c r="B83" s="3" t="s">
        <v>493</v>
      </c>
    </row>
    <row r="84" spans="1:2" x14ac:dyDescent="0.2">
      <c r="A84" s="2" t="s">
        <v>494</v>
      </c>
      <c r="B84" s="3" t="s">
        <v>495</v>
      </c>
    </row>
    <row r="85" spans="1:2" x14ac:dyDescent="0.2">
      <c r="A85" s="2" t="s">
        <v>52</v>
      </c>
      <c r="B85" s="3" t="s">
        <v>496</v>
      </c>
    </row>
    <row r="86" spans="1:2" ht="25.5" x14ac:dyDescent="0.2">
      <c r="A86" s="2" t="s">
        <v>354</v>
      </c>
      <c r="B86" s="3" t="s">
        <v>497</v>
      </c>
    </row>
    <row r="87" spans="1:2" ht="25.5" x14ac:dyDescent="0.2">
      <c r="A87" s="2" t="s">
        <v>53</v>
      </c>
      <c r="B87" s="3" t="s">
        <v>498</v>
      </c>
    </row>
    <row r="88" spans="1:2" x14ac:dyDescent="0.2">
      <c r="A88" s="2" t="s">
        <v>54</v>
      </c>
      <c r="B88" s="3" t="s">
        <v>499</v>
      </c>
    </row>
    <row r="89" spans="1:2" x14ac:dyDescent="0.2">
      <c r="A89" s="2" t="s">
        <v>55</v>
      </c>
      <c r="B89" s="3" t="s">
        <v>500</v>
      </c>
    </row>
    <row r="90" spans="1:2" x14ac:dyDescent="0.2">
      <c r="A90" s="2"/>
      <c r="B90" s="5" t="s">
        <v>501</v>
      </c>
    </row>
    <row r="91" spans="1:2" x14ac:dyDescent="0.2">
      <c r="A91" s="2" t="s">
        <v>740</v>
      </c>
      <c r="B91" s="3" t="s">
        <v>741</v>
      </c>
    </row>
    <row r="92" spans="1:2" ht="25.5" x14ac:dyDescent="0.2">
      <c r="A92" s="2" t="s">
        <v>355</v>
      </c>
      <c r="B92" s="3" t="s">
        <v>742</v>
      </c>
    </row>
    <row r="93" spans="1:2" ht="25.5" x14ac:dyDescent="0.2">
      <c r="A93" s="2" t="s">
        <v>3</v>
      </c>
      <c r="B93" s="3" t="s">
        <v>502</v>
      </c>
    </row>
    <row r="94" spans="1:2" x14ac:dyDescent="0.2">
      <c r="A94" s="2" t="s">
        <v>4</v>
      </c>
      <c r="B94" s="3" t="s">
        <v>503</v>
      </c>
    </row>
    <row r="95" spans="1:2" x14ac:dyDescent="0.2">
      <c r="A95" s="2" t="s">
        <v>356</v>
      </c>
      <c r="B95" s="3" t="s">
        <v>504</v>
      </c>
    </row>
    <row r="96" spans="1:2" x14ac:dyDescent="0.2">
      <c r="A96" s="2" t="s">
        <v>261</v>
      </c>
      <c r="B96" s="3" t="s">
        <v>505</v>
      </c>
    </row>
    <row r="97" spans="1:2" x14ac:dyDescent="0.2">
      <c r="A97" s="2" t="s">
        <v>262</v>
      </c>
      <c r="B97" s="3" t="s">
        <v>506</v>
      </c>
    </row>
    <row r="98" spans="1:2" ht="25.5" x14ac:dyDescent="0.2">
      <c r="A98" s="2" t="s">
        <v>263</v>
      </c>
      <c r="B98" s="3" t="s">
        <v>507</v>
      </c>
    </row>
    <row r="99" spans="1:2" ht="25.5" x14ac:dyDescent="0.2">
      <c r="A99" s="2" t="s">
        <v>344</v>
      </c>
      <c r="B99" s="3" t="s">
        <v>508</v>
      </c>
    </row>
    <row r="100" spans="1:2" ht="38.25" x14ac:dyDescent="0.2">
      <c r="A100" s="2" t="s">
        <v>345</v>
      </c>
      <c r="B100" s="3" t="s">
        <v>509</v>
      </c>
    </row>
    <row r="101" spans="1:2" x14ac:dyDescent="0.2">
      <c r="A101" s="2" t="s">
        <v>264</v>
      </c>
      <c r="B101" s="3" t="s">
        <v>510</v>
      </c>
    </row>
    <row r="102" spans="1:2" ht="25.5" x14ac:dyDescent="0.2">
      <c r="A102" s="2" t="s">
        <v>265</v>
      </c>
      <c r="B102" s="3" t="s">
        <v>511</v>
      </c>
    </row>
    <row r="103" spans="1:2" ht="25.5" x14ac:dyDescent="0.2">
      <c r="A103" s="2" t="s">
        <v>362</v>
      </c>
      <c r="B103" s="3" t="s">
        <v>512</v>
      </c>
    </row>
    <row r="104" spans="1:2" ht="25.5" x14ac:dyDescent="0.2">
      <c r="A104" s="2" t="s">
        <v>285</v>
      </c>
      <c r="B104" s="3" t="s">
        <v>513</v>
      </c>
    </row>
    <row r="105" spans="1:2" ht="25.5" x14ac:dyDescent="0.2">
      <c r="A105" s="2" t="s">
        <v>349</v>
      </c>
      <c r="B105" s="3" t="s">
        <v>514</v>
      </c>
    </row>
    <row r="106" spans="1:2" x14ac:dyDescent="0.2">
      <c r="A106" s="9"/>
      <c r="B106" s="6"/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County_Totals</vt:lpstr>
      <vt:lpstr>Data 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AF12014</dc:creator>
  <cp:lastModifiedBy>Teresa A. Gibson</cp:lastModifiedBy>
  <cp:lastPrinted>2011-10-17T17:49:45Z</cp:lastPrinted>
  <dcterms:created xsi:type="dcterms:W3CDTF">2011-09-27T13:56:06Z</dcterms:created>
  <dcterms:modified xsi:type="dcterms:W3CDTF">2015-12-30T21:02:32Z</dcterms:modified>
</cp:coreProperties>
</file>