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ag05g65\Downloads\"/>
    </mc:Choice>
  </mc:AlternateContent>
  <xr:revisionPtr revIDLastSave="0" documentId="13_ncr:1_{E4D4D1B5-297A-4F54-9B76-6F43747711C7}" xr6:coauthVersionLast="47" xr6:coauthVersionMax="47" xr10:uidLastSave="{00000000-0000-0000-0000-000000000000}"/>
  <bookViews>
    <workbookView xWindow="20796" yWindow="1308" windowWidth="20388" windowHeight="15132" activeTab="1" xr2:uid="{00000000-000D-0000-FFFF-FFFF00000000}"/>
  </bookViews>
  <sheets>
    <sheet name="SIS Header" sheetId="3" r:id="rId1"/>
    <sheet name="SIS ALN" sheetId="1" r:id="rId2"/>
    <sheet name="Lookup" sheetId="4" r:id="rId3"/>
    <sheet name="Entity Table" sheetId="2" state="hidden" r:id="rId4"/>
    <sheet name="Legend" sheetId="5" r:id="rId5"/>
  </sheets>
  <externalReferences>
    <externalReference r:id="rId6"/>
    <externalReference r:id="rId7"/>
  </externalReferences>
  <definedNames>
    <definedName name="_xlnm._FilterDatabase" localSheetId="2" hidden="1">Lookup!$K$3:$K$2489</definedName>
    <definedName name="a" localSheetId="4">'[1]SEFA ALN'!#REF!</definedName>
    <definedName name="a" localSheetId="2">'[2]SEFA ALN'!#REF!</definedName>
    <definedName name="A">'SIS ALN'!#REF!</definedName>
    <definedName name="ApprovedBy" localSheetId="4">'[1]SEFA ALN'!#REF!</definedName>
    <definedName name="ApprovedBy">'[2]SEFA ALN'!#REF!</definedName>
    <definedName name="ApprovedBy2" localSheetId="4">'[1]SEFA ALN'!#REF!</definedName>
    <definedName name="ApprovedBy2">'[2]SEFA ALN'!#REF!</definedName>
    <definedName name="ApprovedBy3" localSheetId="4">'[1]SEFA ALN'!#REF!</definedName>
    <definedName name="ApprovedBy3">'[2]SEFA ALN'!#REF!</definedName>
    <definedName name="BalAttrib" localSheetId="4">'[1]SEFA ALN'!#REF!</definedName>
    <definedName name="BalAttrib">'[2]SEFA ALN'!#REF!</definedName>
    <definedName name="DateOrigReq" localSheetId="4">'[1]SEFA ALN'!#REF!</definedName>
    <definedName name="DateOrigReq">'[2]SEFA ALN'!#REF!</definedName>
    <definedName name="ENTITY">EntityTable[[#All],[ENTITY]]</definedName>
    <definedName name="FuncCurrCo" localSheetId="4">'[1]SEFA ALN'!#REF!</definedName>
    <definedName name="FuncCurrCo">'[2]SEFA ALN'!#REF!</definedName>
    <definedName name="Journal_Group" localSheetId="4">'[1]SEFA ALN'!#REF!</definedName>
    <definedName name="Journal_Group">'[2]SEFA ALN'!#REF!</definedName>
    <definedName name="JournalDesc" localSheetId="4">'[1]SEFA ALN'!#REF!</definedName>
    <definedName name="JournalDesc">'[2]SEFA ALN'!#REF!</definedName>
    <definedName name="JournalEntryNum" localSheetId="4">'[1]SEFA ALN'!#REF!</definedName>
    <definedName name="JournalEntryNum">'[2]SEFA ALN'!#REF!</definedName>
    <definedName name="JournalID" localSheetId="4">'[1]SEFA ALN'!#REF!</definedName>
    <definedName name="JournalID">'[2]SEFA ALN'!#REF!</definedName>
    <definedName name="jtype2" localSheetId="4">'[1]SEFA ALN'!#REF!</definedName>
    <definedName name="jtype2">'[2]SEFA ALN'!#REF!</definedName>
    <definedName name="lookup_ans" localSheetId="4">[1]Lookup!$A$19:$A$20</definedName>
    <definedName name="lookup_ans">Lookup!$A$19:$A$20</definedName>
    <definedName name="lookup_entDesc">Lookup!$D$4:$D$115</definedName>
    <definedName name="lookup_entity" localSheetId="4">[1]Lookup!$C$4:$C$111</definedName>
    <definedName name="lookup_entity" localSheetId="2">Lookup!$C$4:$C$115</definedName>
    <definedName name="lookup_entity">#REF!</definedName>
    <definedName name="lookup_entStAgree">Lookup!$E$4:$E$115</definedName>
    <definedName name="lookup_month" localSheetId="4">[1]Lookup!#REF!</definedName>
    <definedName name="lookup_month">Lookup!#REF!</definedName>
    <definedName name="lookup_months" localSheetId="4">[1]Lookup!#REF!:!$A$36</definedName>
    <definedName name="lookup_months">Lookup!#REF!:!$A$36</definedName>
    <definedName name="lookup_validcfda" localSheetId="4">[1]Lookup!$G$4:$G$2489</definedName>
    <definedName name="lookup_validcfda">Lookup!$G$4:$G$2559</definedName>
    <definedName name="lookup_year" localSheetId="4">[1]Lookup!$A$4:!$A$15</definedName>
    <definedName name="lookup_year">Lookup!$A$4:!$A$15</definedName>
    <definedName name="Period" localSheetId="4">'[1]SEFA ALN'!#REF!</definedName>
    <definedName name="Period">'[2]SEFA ALN'!#REF!</definedName>
    <definedName name="_xlnm.Print_Titles" localSheetId="1">'SIS ALN'!$1:$5</definedName>
    <definedName name="Purpose" localSheetId="4">'[1]SEFA ALN'!#REF!</definedName>
    <definedName name="Purpose">'[2]SEFA ALN'!#REF!</definedName>
    <definedName name="ReqName" localSheetId="4">'[1]SEFA ALN'!#REF!</definedName>
    <definedName name="ReqName">'[2]SEFA ALN'!#REF!</definedName>
    <definedName name="ReqPhone" localSheetId="4">'[1]SEFA ALN'!#REF!</definedName>
    <definedName name="ReqPhone">'[2]SEFA ALN'!#REF!</definedName>
    <definedName name="Scenario" localSheetId="4">'[1]SEFA ALN'!#REF!</definedName>
    <definedName name="Scenario">'[2]SEFA ALN'!#REF!</definedName>
    <definedName name="subprogram">Lookup!$L$3:$L$30</definedName>
    <definedName name="subprogram2">Lookup!$L$4:$L$30</definedName>
    <definedName name="YEAR" localSheetId="4">'[1]SEFA ALN'!#REF!</definedName>
    <definedName name="YEAR">'[2]SEFA ALN'!#REF!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1" l="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5" i="1"/>
  <c r="D1" i="1"/>
  <c r="B12" i="3" l="1"/>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11" i="3"/>
  <c r="L2" i="1" l="1"/>
  <c r="K2" i="1"/>
  <c r="D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tc={4254129D-5A50-4514-A936-755EF22CFC73}</author>
  </authors>
  <commentList>
    <comment ref="A10" authorId="0" shapeId="0" xr:uid="{4254129D-5A50-4514-A936-755EF22CFC73}">
      <text>
        <t>[Threaded comment]
Your version of Excel allows you to read this threaded comment; however, any edits to it will get removed if the file is opened in a newer version of Excel. Learn more: https://go.microsoft.com/fwlink/?linkid=870924
Comment:
    This is the entity receiving the federal funds which are passed through from another State of TN entity.</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tc={113DAB8E-1BD8-4384-8429-5C3072DC9F4A}</author>
    <author>tc={C87F178B-40BD-4360-82A0-1E1BDD1AE63B}</author>
    <author>tc={FABD0D67-1409-4AE3-A964-7057564D369B}</author>
    <author>tc={1332DEC1-FC53-401C-8A26-28178DF4F6F5}</author>
    <author>tc={2B06EB76-71F7-4434-BB6D-C7DE538D5D93}</author>
    <author>tc={C37C442F-3F6B-493D-B8F9-FBDC50DEE5D0}</author>
    <author>tc={280AB0FA-7772-4500-98A9-315287A4C93C}</author>
    <author>tc={F639E45A-25F1-45D7-A44D-9ADF9F2D8F66}</author>
    <author>tc={667FF4CB-1EE7-4BE0-AC47-76F28C8022DD}</author>
    <author>tc={3820A567-3B5D-412B-AC24-6D919C7E4B9D}</author>
    <author>tc={0A6EDFA1-6350-4E7D-A0D2-AEC8FB851935}</author>
    <author>tc={4EE8130F-50DB-4A68-B3B3-398F9CACF13E}</author>
  </authors>
  <commentList>
    <comment ref="A1" authorId="0" shapeId="0" xr:uid="{113DAB8E-1BD8-4384-8429-5C3072DC9F4A}">
      <text>
        <t>[Threaded comment]
Your version of Excel allows you to read this threaded comment; however, any edits to it will get removed if the file is opened in a newer version of Excel. Learn more: https://go.microsoft.com/fwlink/?linkid=870924
Comment:
    You must complete the SIS if another State of TN entity* passed through federal award funds to your entity.
In other words, you did not receive the funds directly from the federal government, but instead received the funds from another State of TN entity.
* "Entity" means state agency, college, university, or other component unit, etc.</t>
      </text>
    </comment>
    <comment ref="A4" authorId="1" shapeId="0" xr:uid="{C87F178B-40BD-4360-82A0-1E1BDD1AE63B}">
      <text>
        <t xml:space="preserve">[Threaded comment]
Your version of Excel allows you to read this threaded comment; however, any edits to it will get removed if the file is opened in a newer version of Excel. Learn more: https://go.microsoft.com/fwlink/?linkid=870924
Comment:
    This is the State of TN entity that passed the federal funds to your state entity.
For state agencies, enter the business unit (BU).  INPUT AS TEXT not a number.  Add an apostrophe (') before the BU if it does not default to text format.
For colleges, universities, and other component units, enter your entity's abbreviation (for example, APSU for Austin Peay State University).
("entity" means any part of the State of TN primary government or component units, such as a state agency, college, university, veteran's home, etc.)
</t>
      </text>
    </comment>
    <comment ref="B4" authorId="2" shapeId="0" xr:uid="{FABD0D67-1409-4AE3-A964-7057564D369B}">
      <text>
        <t>[Threaded comment]
Your version of Excel allows you to read this threaded comment; however, any edits to it will get removed if the file is opened in a newer version of Excel. Learn more: https://go.microsoft.com/fwlink/?linkid=870924
Comment:
    This is the State of TN entity that passed the federal funds to your entity.
If the result says #N/A for your BU, then you need to enter the BU as text instead of a number.  Put an apostrophe (') in front of the number.</t>
      </text>
    </comment>
    <comment ref="C4" authorId="3" shapeId="0" xr:uid="{1332DEC1-FC53-401C-8A26-28178DF4F6F5}">
      <text>
        <t>[Threaded comment]
Your version of Excel allows you to read this threaded comment; however, any edits to it will get removed if the file is opened in a newer version of Excel. Learn more: https://go.microsoft.com/fwlink/?linkid=870924
Comment:
    Enter the Assistance Listing Number (ALN), formerly called the CFDA number.  If it is Unknown, use format xx.9999, where the first two digits are the grantor agency and 9999 is the program code.</t>
      </text>
    </comment>
    <comment ref="D4" authorId="4" shapeId="0" xr:uid="{2B06EB76-71F7-4434-BB6D-C7DE538D5D93}">
      <text>
        <t>[Threaded comment]
Your version of Excel allows you to read this threaded comment; however, any edits to it will get removed if the file is opened in a newer version of Excel. Learn more: https://go.microsoft.com/fwlink/?linkid=870924
Comment:
    Enter "Unknown" for any xx.9999 ALNs</t>
      </text>
    </comment>
    <comment ref="E4" authorId="5" shapeId="0" xr:uid="{C37C442F-3F6B-493D-B8F9-FBDC50DEE5D0}">
      <text>
        <t xml:space="preserve">[Threaded comment]
Your version of Excel allows you to read this threaded comment; however, any edits to it will get removed if the file is opened in a newer version of Excel. Learn more: https://go.microsoft.com/fwlink/?linkid=870924
Comment:
    If your ALN was XX.9999 (ALN Description = "Unknown"), you MUST provide an ALN Description Override here.  
For all other ALNs, leave this column blank.
</t>
      </text>
    </comment>
    <comment ref="F4" authorId="6" shapeId="0" xr:uid="{280AB0FA-7772-4500-98A9-315287A4C93C}">
      <text>
        <t>[Threaded comment]
Your version of Excel allows you to read this threaded comment; however, any edits to it will get removed if the file is opened in a newer version of Excel. Learn more: https://go.microsoft.com/fwlink/?linkid=870924
Comment:
    If the awarding federal agency has requested the use of subprogram alphas and your award includes a subprogram alpha, enter it here (for example, F).  Otherwise, leave this column blank.
For example, this is required by the U.S. Department of Education for ALN 84.425 (Education Stabilization Fund).  Subprograms should be listed separately on different lines, like A, C, D, H, etc.  Refer to the Compliance Supplement for detailed instructions ("Identifying Subawards on the SEFA and Data Collection Form").</t>
      </text>
    </comment>
    <comment ref="G4" authorId="7" shapeId="0" xr:uid="{F639E45A-25F1-45D7-A44D-9ADF9F2D8F66}">
      <text>
        <t>[Threaded comment]
Your version of Excel allows you to read this threaded comment; however, any edits to it will get removed if the file is opened in a newer version of Excel. Learn more: https://go.microsoft.com/fwlink/?linkid=870924
Comment:
    Enter the name of the subprogram here.  
The U.S. Department of Education uses a letter after the ALN to indicate the award subprogram. 
FY 2023 example: for 84.425 subprogram F you would enter "HEERF Institutional Portion."</t>
      </text>
    </comment>
    <comment ref="I4" authorId="8" shapeId="0" xr:uid="{667FF4CB-1EE7-4BE0-AC47-76F28C8022DD}">
      <text>
        <t xml:space="preserve">[Threaded comment]
Your version of Excel allows you to read this threaded comment; however, any edits to it will get removed if the file is opened in a newer version of Excel. Learn more: https://go.microsoft.com/fwlink/?linkid=870924
Comment:
    Only activity relating to the current fiscal year should be included in the SEFA/SIS.
Grants that show as starting AFTER the end of the current fiscal year should be investigated.  Ensure the activity is actually related to the current fiscal year.  Correct the dates, if needed.
For Edison users: check that the grant start/end dates in the grants module were properly updated. 
</t>
      </text>
    </comment>
    <comment ref="J4" authorId="9" shapeId="0" xr:uid="{3820A567-3B5D-412B-AC24-6D919C7E4B9D}">
      <text>
        <t xml:space="preserve">[Threaded comment]
Your version of Excel allows you to read this threaded comment; however, any edits to it will get removed if the file is opened in a newer version of Excel. Learn more: https://go.microsoft.com/fwlink/?linkid=870924
Comment:
    Only activity relating to the current fiscal year should be included in the SEFA/SIS.
Grants that show as ending BEFORE the start of the current fiscal year should be investigated.  Ensure the activity is actually related to the current fiscal year.  Correct the dates, if needed.
For Edison users: check that the grant start/end dates in the grants module were properly updated. 
</t>
      </text>
    </comment>
    <comment ref="K4" authorId="10" shapeId="0" xr:uid="{0A6EDFA1-6350-4E7D-A0D2-AEC8FB851935}">
      <text>
        <t>[Threaded comment]
Your version of Excel allows you to read this threaded comment; however, any edits to it will get removed if the file is opened in a newer version of Excel. Learn more: https://go.microsoft.com/fwlink/?linkid=870924
Comment:
    Enter the total expenditures here, including any amounts passed on to subrecipients.</t>
      </text>
    </comment>
    <comment ref="L4" authorId="11" shapeId="0" xr:uid="{4EE8130F-50DB-4A68-B3B3-398F9CACF13E}">
      <text>
        <t>[Threaded comment]
Your version of Excel allows you to read this threaded comment; however, any edits to it will get removed if the file is opened in a newer version of Excel. Learn more: https://go.microsoft.com/fwlink/?linkid=870924
Comment:
    Enter the amount of expenditures passed through to subrecipients here, if applicable.  Report the portion of an award passed through on a separate line on the SIS shell.</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tc={4841F364-70AB-4DC5-9821-27B6549C15F5}</author>
    <author>tc={DD7FE82F-6AD8-4FF5-B8FF-E822CB086559}</author>
    <author>tc={FC55C95E-9081-4BCF-A604-209D1E2CC032}</author>
  </authors>
  <commentList>
    <comment ref="C17" authorId="0" shapeId="0" xr:uid="{4841F364-70AB-4DC5-9821-27B6549C15F5}">
      <text>
        <t xml:space="preserve">[Threaded comment]
Your version of Excel allows you to read this threaded comment; however, any edits to it will get removed if the file is opened in a newer version of Excel. Learn more: https://go.microsoft.com/fwlink/?linkid=870924
Comment:
    Starting FY 2025, merged with DIDD into the new Department of Disability and Aging. </t>
      </text>
    </comment>
    <comment ref="D52" authorId="1" shapeId="0" xr:uid="{DD7FE82F-6AD8-4FF5-B8FF-E822CB086559}">
      <text>
        <t>[Threaded comment]
Your version of Excel allows you to read this threaded comment; however, any edits to it will get removed if the file is opened in a newer version of Excel. Learn more: https://go.microsoft.com/fwlink/?linkid=870924
Comment:
    Department of Disability and Aging (DDA) in FY 2025 effective July 1, 2024.</t>
      </text>
    </comment>
    <comment ref="E52" authorId="2" shapeId="0" xr:uid="{FC55C95E-9081-4BCF-A604-209D1E2CC032}">
      <text>
        <t xml:space="preserve">[Threaded comment]
Your version of Excel allows you to read this threaded comment; however, any edits to it will get removed if the file is opened in a newer version of Excel. Learn more: https://go.microsoft.com/fwlink/?linkid=870924
Comment:
    Department of Disability and Aging (DDA) in FY 2025 effective July 1, 2024.
</t>
      </text>
    </comment>
  </commentList>
</comments>
</file>

<file path=xl/sharedStrings.xml><?xml version="1.0" encoding="utf-8"?>
<sst xmlns="http://schemas.openxmlformats.org/spreadsheetml/2006/main" count="11383" uniqueCount="5789">
  <si>
    <t>Contract #</t>
  </si>
  <si>
    <t>ENTITY</t>
  </si>
  <si>
    <t>ENTITY_DESCRIPTION</t>
  </si>
  <si>
    <t>30101</t>
  </si>
  <si>
    <t>30101_Legislature</t>
  </si>
  <si>
    <t>Legislature</t>
  </si>
  <si>
    <t>30150</t>
  </si>
  <si>
    <t>30150_Fiscal Review</t>
  </si>
  <si>
    <t>30227</t>
  </si>
  <si>
    <t>30227_Court System</t>
  </si>
  <si>
    <t>Administrative Office of the Courts</t>
  </si>
  <si>
    <t>30301</t>
  </si>
  <si>
    <t>30301_Attorney General Office</t>
  </si>
  <si>
    <t>Office of the Attorney General and Reporter</t>
  </si>
  <si>
    <t>30410</t>
  </si>
  <si>
    <t>30410_Dist Attorney Gen Con</t>
  </si>
  <si>
    <t>District Attorneys General Conference</t>
  </si>
  <si>
    <t>30501</t>
  </si>
  <si>
    <t>30501_Secretary of State</t>
  </si>
  <si>
    <t>Secretary of State</t>
  </si>
  <si>
    <t>30601</t>
  </si>
  <si>
    <t>30601_Public Defenders Conf</t>
  </si>
  <si>
    <t>District Public Defenders Conference</t>
  </si>
  <si>
    <t>30701</t>
  </si>
  <si>
    <t>30701_Comptroller's Office</t>
  </si>
  <si>
    <t>Comptroller of the Treasury</t>
  </si>
  <si>
    <t>30799</t>
  </si>
  <si>
    <t>30799_Bond Finance</t>
  </si>
  <si>
    <t>30800</t>
  </si>
  <si>
    <t>30800_Post Conviction Def</t>
  </si>
  <si>
    <t>Office of the Post-Conviction Defender</t>
  </si>
  <si>
    <t>30901</t>
  </si>
  <si>
    <t>30901_Treasury</t>
  </si>
  <si>
    <t>Treasury</t>
  </si>
  <si>
    <t>31501</t>
  </si>
  <si>
    <t>31501_Executive Department</t>
  </si>
  <si>
    <t>Office of the Governor</t>
  </si>
  <si>
    <t>31601</t>
  </si>
  <si>
    <t>31601_Comm Children &amp; Youth</t>
  </si>
  <si>
    <t>Commission on Children and Youth</t>
  </si>
  <si>
    <t>31602</t>
  </si>
  <si>
    <t>31602_Comm Aging &amp; Disabili</t>
  </si>
  <si>
    <t>Commission on Aging and Disability</t>
  </si>
  <si>
    <t>31603</t>
  </si>
  <si>
    <t>31603_Alcoholic Bev Comm</t>
  </si>
  <si>
    <t>Alcoholic Beverage Commission</t>
  </si>
  <si>
    <t>31604</t>
  </si>
  <si>
    <t>31604_Human Rights Comm</t>
  </si>
  <si>
    <t>Tennessee Human Rights Commission</t>
  </si>
  <si>
    <t>31607</t>
  </si>
  <si>
    <t>31607_Health Svcs&amp;Dev Agenc</t>
  </si>
  <si>
    <t>Health Services and Development Agency</t>
  </si>
  <si>
    <t>31608</t>
  </si>
  <si>
    <t>31608_TRICOR</t>
  </si>
  <si>
    <t>TRICOR</t>
  </si>
  <si>
    <t>31609</t>
  </si>
  <si>
    <t>31609_TN Correction Institu</t>
  </si>
  <si>
    <t>Tennessee Corrections Institute</t>
  </si>
  <si>
    <t>31611</t>
  </si>
  <si>
    <t>31611_TRA</t>
  </si>
  <si>
    <t>Tennessee Regulatory Authority</t>
  </si>
  <si>
    <t>31612</t>
  </si>
  <si>
    <t>31612_Advisory Comm Intrgov</t>
  </si>
  <si>
    <t>Tennessee Advisory Commission on Intergovernmental Relations</t>
  </si>
  <si>
    <t>31614</t>
  </si>
  <si>
    <t>31614_CDD</t>
  </si>
  <si>
    <t xml:space="preserve">Council on Developmental Disability </t>
  </si>
  <si>
    <t>31620</t>
  </si>
  <si>
    <t>31620_THDA</t>
  </si>
  <si>
    <t>Tennessee Housing Development Agency</t>
  </si>
  <si>
    <t>31625</t>
  </si>
  <si>
    <t>31625_TN Arts Commission</t>
  </si>
  <si>
    <t>Tennessee Arts Commission</t>
  </si>
  <si>
    <t>31627</t>
  </si>
  <si>
    <t>31627_TN State Museum</t>
  </si>
  <si>
    <t>Tennessee State Museum</t>
  </si>
  <si>
    <t>31701</t>
  </si>
  <si>
    <t>31701_Finance &amp; Admin</t>
  </si>
  <si>
    <t>Finance and Administration</t>
  </si>
  <si>
    <t>31786</t>
  </si>
  <si>
    <t>31786_F &amp; A Benefits Admin</t>
  </si>
  <si>
    <t>31799</t>
  </si>
  <si>
    <t>31799_F &amp; A Accounts</t>
  </si>
  <si>
    <t>31865</t>
  </si>
  <si>
    <t>31865_TennCare</t>
  </si>
  <si>
    <t>31901</t>
  </si>
  <si>
    <t>31901_Human Resources</t>
  </si>
  <si>
    <t>Human Resources</t>
  </si>
  <si>
    <t>32101</t>
  </si>
  <si>
    <t>32101_General Services</t>
  </si>
  <si>
    <t>General Services</t>
  </si>
  <si>
    <t>32300</t>
  </si>
  <si>
    <t>32300_Veterans Affairs</t>
  </si>
  <si>
    <t>Veterans Services</t>
  </si>
  <si>
    <t>32402</t>
  </si>
  <si>
    <t>32402_Board of Parole</t>
  </si>
  <si>
    <t>Board of Parole</t>
  </si>
  <si>
    <t>32501</t>
  </si>
  <si>
    <t>32501_Agriculture</t>
  </si>
  <si>
    <t>Agriculture</t>
  </si>
  <si>
    <t>32601</t>
  </si>
  <si>
    <t>32601_Tourist Development</t>
  </si>
  <si>
    <t>Tourist Development</t>
  </si>
  <si>
    <t>32701</t>
  </si>
  <si>
    <t>32701_Environment &amp; Consv</t>
  </si>
  <si>
    <t>Environment and Conservation</t>
  </si>
  <si>
    <t>32801</t>
  </si>
  <si>
    <t>32801_Wildlife Resources</t>
  </si>
  <si>
    <t>Tennessee Wildlife Resources Agency</t>
  </si>
  <si>
    <t>32901</t>
  </si>
  <si>
    <t>32901_Correction</t>
  </si>
  <si>
    <t>Correction</t>
  </si>
  <si>
    <t>33001</t>
  </si>
  <si>
    <t>33001_Econ &amp; Community Dev</t>
  </si>
  <si>
    <t>Economic and Community Development</t>
  </si>
  <si>
    <t>33101</t>
  </si>
  <si>
    <t>33101_Education</t>
  </si>
  <si>
    <t>Education</t>
  </si>
  <si>
    <t>33201</t>
  </si>
  <si>
    <t>33201_Higher Education Comm</t>
  </si>
  <si>
    <t>Tennessee Higher Education Commission</t>
  </si>
  <si>
    <t>33205</t>
  </si>
  <si>
    <t>33205_TN Student Assist Cor</t>
  </si>
  <si>
    <t>Tennessee Student Assistance Corporation</t>
  </si>
  <si>
    <t>33501</t>
  </si>
  <si>
    <t>33501_Commerce &amp; Insurance</t>
  </si>
  <si>
    <t>Commerce and Insurance</t>
  </si>
  <si>
    <t>33600</t>
  </si>
  <si>
    <t>33600_Financial Institutions</t>
  </si>
  <si>
    <t>Financial Institutions</t>
  </si>
  <si>
    <t>33701</t>
  </si>
  <si>
    <t>33701_Labor &amp; Workforce Dev</t>
  </si>
  <si>
    <t>Labor and Workforce Development</t>
  </si>
  <si>
    <t>33901</t>
  </si>
  <si>
    <t>33901_Mental Health and SAS</t>
  </si>
  <si>
    <t>Mental Health and Substance Abuse Services</t>
  </si>
  <si>
    <t>34101</t>
  </si>
  <si>
    <t>34101_Military</t>
  </si>
  <si>
    <t>Military</t>
  </si>
  <si>
    <t>34301</t>
  </si>
  <si>
    <t>34301_Health</t>
  </si>
  <si>
    <t>Health</t>
  </si>
  <si>
    <t>34401</t>
  </si>
  <si>
    <t>34401_DIDD</t>
  </si>
  <si>
    <t>Intellectual and Developmental Disabilities</t>
  </si>
  <si>
    <t>34501</t>
  </si>
  <si>
    <t>34501_Human Services</t>
  </si>
  <si>
    <t>Human Services</t>
  </si>
  <si>
    <t>34701</t>
  </si>
  <si>
    <t>34701_Revenue</t>
  </si>
  <si>
    <t>Revenue</t>
  </si>
  <si>
    <t>34799</t>
  </si>
  <si>
    <t>34799_Dept. of Revenue - Taxes</t>
  </si>
  <si>
    <t>34800</t>
  </si>
  <si>
    <t>34800_TBI</t>
  </si>
  <si>
    <t>Tennessee Bureau of Investigation</t>
  </si>
  <si>
    <t>34901</t>
  </si>
  <si>
    <t>34901_Safety</t>
  </si>
  <si>
    <t>Safety and Homeland Security</t>
  </si>
  <si>
    <t>35502</t>
  </si>
  <si>
    <t>35502_State Building Comm</t>
  </si>
  <si>
    <t>State Building Commission</t>
  </si>
  <si>
    <t>35910</t>
  </si>
  <si>
    <t>35910_Children's Services</t>
  </si>
  <si>
    <t>Children's Services</t>
  </si>
  <si>
    <t>40100</t>
  </si>
  <si>
    <t>40100_Transportation</t>
  </si>
  <si>
    <t>Transportation</t>
  </si>
  <si>
    <t>APSU</t>
  </si>
  <si>
    <t>APSU_Austin Peay State University</t>
  </si>
  <si>
    <t>Austin Peay State University</t>
  </si>
  <si>
    <t>ETSU</t>
  </si>
  <si>
    <t>ETSU_East Tenn State University</t>
  </si>
  <si>
    <t>East Tennessee State University</t>
  </si>
  <si>
    <t>LOTTERY</t>
  </si>
  <si>
    <t>LOTTERY_Tennessee Education Lottery Corporation</t>
  </si>
  <si>
    <t>Tennessee Education Lottery Corporation</t>
  </si>
  <si>
    <t>MTSU</t>
  </si>
  <si>
    <t>MTSU_Middle Tenn State University</t>
  </si>
  <si>
    <t>Middle Tennessee State University</t>
  </si>
  <si>
    <t>TBR</t>
  </si>
  <si>
    <t>TBR_Board of Regents</t>
  </si>
  <si>
    <t>Tennessee Board of Regents</t>
  </si>
  <si>
    <t>TBR_ChSCC</t>
  </si>
  <si>
    <t>TBR_ChSCC_Chattanooga State Comm College</t>
  </si>
  <si>
    <t>Chattanooga State Community College</t>
  </si>
  <si>
    <t>TBR_ClSCC</t>
  </si>
  <si>
    <t>TBR_ClSCC_Cleveland State CC</t>
  </si>
  <si>
    <t>Cleveland State Community College</t>
  </si>
  <si>
    <t>TBR_CoSCC</t>
  </si>
  <si>
    <t>TBR_CoSCC_Columbia State CC</t>
  </si>
  <si>
    <t>Columbia State Community College</t>
  </si>
  <si>
    <t>TBR_DSCC</t>
  </si>
  <si>
    <t>TBR_DSCC_Dyersburg State CC</t>
  </si>
  <si>
    <t>Dyersburg State Community College</t>
  </si>
  <si>
    <t>TBR_JSCC</t>
  </si>
  <si>
    <t>TBR_JSCC_Jackson State CC</t>
  </si>
  <si>
    <t>Jackson State Community College</t>
  </si>
  <si>
    <t>TBR_MSCC</t>
  </si>
  <si>
    <t>TBR_MSCC_Motlow State CC</t>
  </si>
  <si>
    <t>Motlow State Community College</t>
  </si>
  <si>
    <t>TBR_NESCC</t>
  </si>
  <si>
    <t>TBR_NESCC_Northeast State Comm College</t>
  </si>
  <si>
    <t>Northeast State Community College</t>
  </si>
  <si>
    <t>TBR_NSCC</t>
  </si>
  <si>
    <t>TBR_NSCC_Nashville State Comm College</t>
  </si>
  <si>
    <t>Nashville State Community College</t>
  </si>
  <si>
    <t>TBR_PSCC</t>
  </si>
  <si>
    <t>TBR_PSCC_Pellissippi State Comm College</t>
  </si>
  <si>
    <t>Pellissippi State Community College</t>
  </si>
  <si>
    <t>TBR_RSCC</t>
  </si>
  <si>
    <t>TBR_RSCC_Roane State CC</t>
  </si>
  <si>
    <t>Roane State Community College</t>
  </si>
  <si>
    <t>TBR_SWCC_Southwest Tennessee CC</t>
  </si>
  <si>
    <t>Southwest Tennessee Community College</t>
  </si>
  <si>
    <t>TBR_VSCC</t>
  </si>
  <si>
    <t>TBR_VSCC_Volunteer State CC</t>
  </si>
  <si>
    <t>Volunteer State Community College</t>
  </si>
  <si>
    <t>TBR_WSCC</t>
  </si>
  <si>
    <t>TBR_WSCC_Walters State CC</t>
  </si>
  <si>
    <t>Walters State Community College</t>
  </si>
  <si>
    <t>TNCSA</t>
  </si>
  <si>
    <t>TNCSA_Tennessee Community Services Agency</t>
  </si>
  <si>
    <t>Tennessee Community Services Agency</t>
  </si>
  <si>
    <t>TSU</t>
  </si>
  <si>
    <t>TSU_Tennessee State University</t>
  </si>
  <si>
    <t>Tennessee State University</t>
  </si>
  <si>
    <t>TTU</t>
  </si>
  <si>
    <t>TTU_Tennessee Tech University</t>
  </si>
  <si>
    <t>Tennessee Technological University</t>
  </si>
  <si>
    <t>UOM</t>
  </si>
  <si>
    <t>UOM_University of Memphis</t>
  </si>
  <si>
    <t>University of Memphis</t>
  </si>
  <si>
    <t>UT</t>
  </si>
  <si>
    <t>UT_University of TN</t>
  </si>
  <si>
    <t>University of Tennessee</t>
  </si>
  <si>
    <t>VH</t>
  </si>
  <si>
    <t>VH_Tennessee State Veterans' Homes Board</t>
  </si>
  <si>
    <t>Tennessee State Veterans' Homes Board</t>
  </si>
  <si>
    <t>State Grantee Agency or Component Unit</t>
  </si>
  <si>
    <t>Benefits Administration</t>
  </si>
  <si>
    <t>Division of Accounts</t>
  </si>
  <si>
    <t>TennCare</t>
  </si>
  <si>
    <t>Customer</t>
  </si>
  <si>
    <t>Name</t>
  </si>
  <si>
    <t>GR0000000000079</t>
  </si>
  <si>
    <t>TN LEGISLATURE</t>
  </si>
  <si>
    <t>GR0000000000080</t>
  </si>
  <si>
    <t>TN FISCAL REVIEW COMMITTEE</t>
  </si>
  <si>
    <t>GR0000000000081</t>
  </si>
  <si>
    <t>TN COURT SYSTEM</t>
  </si>
  <si>
    <t>GR0000000000082</t>
  </si>
  <si>
    <t>TN ATTORNEY GENERALS OFFICE</t>
  </si>
  <si>
    <t>GR0000000000083</t>
  </si>
  <si>
    <t>TN DIST ATTORNEY GENERAL CONFERENCE</t>
  </si>
  <si>
    <t>GR0000000000084</t>
  </si>
  <si>
    <t>TN SECRETARY OF STATE</t>
  </si>
  <si>
    <t>GR0000000000085</t>
  </si>
  <si>
    <t>TN PUBLIC DEFENDERS CONFERENCE</t>
  </si>
  <si>
    <t>GR0000000000086</t>
  </si>
  <si>
    <t>TN COMPTROLLER OF THE TREASURY</t>
  </si>
  <si>
    <t>GR0000000000087</t>
  </si>
  <si>
    <t>TN POST CONVICTION DEFENDER</t>
  </si>
  <si>
    <t>GR0000000000088</t>
  </si>
  <si>
    <t>TN DEPT OF TREASURY</t>
  </si>
  <si>
    <t>GR0000000000089</t>
  </si>
  <si>
    <t>TN EXECUTIVE DEPARTMENT</t>
  </si>
  <si>
    <t>GR0000000000090</t>
  </si>
  <si>
    <t>TN COMM ON CHILDREN AND YOUTH</t>
  </si>
  <si>
    <t>GR0000000000091</t>
  </si>
  <si>
    <t>TN COMMISSION ON AGING AND DISABILITY</t>
  </si>
  <si>
    <t>GR0000000000092</t>
  </si>
  <si>
    <t>TN ALCOHOLIC BEVERAGE COMMISSION</t>
  </si>
  <si>
    <t>GR0000000000093</t>
  </si>
  <si>
    <t>TN HUMAN RIGHTS COMMISSION</t>
  </si>
  <si>
    <t>GR0000000000094</t>
  </si>
  <si>
    <t>TN HEALTH SERVICES AND DEV AGENCY</t>
  </si>
  <si>
    <t>GR0000000000095</t>
  </si>
  <si>
    <t>TN TRICOR</t>
  </si>
  <si>
    <t>GR0000000000096</t>
  </si>
  <si>
    <t>TN CORRECTION INSTITUTE</t>
  </si>
  <si>
    <t>GR0000000000097</t>
  </si>
  <si>
    <t>TN PUBLIC UTILITY COMMISSION</t>
  </si>
  <si>
    <t>GR0000000000098</t>
  </si>
  <si>
    <t>TN ADVIS COMM INTERGOV RELATIONS</t>
  </si>
  <si>
    <t>GR0000000000099</t>
  </si>
  <si>
    <t>TN HOUSING DEVELOPMENT AUTHORITY</t>
  </si>
  <si>
    <t>GR0000000000100</t>
  </si>
  <si>
    <t>TN ARTS COMMISSION</t>
  </si>
  <si>
    <t>GR0000000000101</t>
  </si>
  <si>
    <t>TN DEPT OF FINANCE AND ADMINISTRATION</t>
  </si>
  <si>
    <t>GR0000000000102</t>
  </si>
  <si>
    <t>TN DIVISION OF ACCOUNTS</t>
  </si>
  <si>
    <t>GR0000000000103</t>
  </si>
  <si>
    <t>TN DEPT OF TENNCARE</t>
  </si>
  <si>
    <t>GR0000000000104</t>
  </si>
  <si>
    <t>TN DEPT OF GENERAL SERVICES</t>
  </si>
  <si>
    <t>GR0000000000105</t>
  </si>
  <si>
    <t>TN DEPT OF VETERAN AFFAIRS</t>
  </si>
  <si>
    <t>GR0000000000106</t>
  </si>
  <si>
    <t>TN BOARD OF PROBATION AND PAROLE</t>
  </si>
  <si>
    <t>GR0000000000107</t>
  </si>
  <si>
    <t>TN DEPT OF AGRICULTURE</t>
  </si>
  <si>
    <t>GR0000000000108</t>
  </si>
  <si>
    <t>TN TOURIST DEVELOPMENT</t>
  </si>
  <si>
    <t>GR0000000000109</t>
  </si>
  <si>
    <t>TN DEPT OF ENVIRONMENT AND CONSERVATION</t>
  </si>
  <si>
    <t>GR0000000000110</t>
  </si>
  <si>
    <t>TN DEPT OF WILDLIFE RESOURCES</t>
  </si>
  <si>
    <t>GR0000000000111</t>
  </si>
  <si>
    <t>TN DEPT OF CORRECTIONS</t>
  </si>
  <si>
    <t>GR0000000000112</t>
  </si>
  <si>
    <t>TN DEPT OF ECONOMIC AND COMM DEVELOP</t>
  </si>
  <si>
    <t>GR0000000000113</t>
  </si>
  <si>
    <t>TN DEPT OF EDUCATION</t>
  </si>
  <si>
    <t>GR0000000000114</t>
  </si>
  <si>
    <t>TN HIGHER EDUCATION COMMISSION</t>
  </si>
  <si>
    <t>GR0000000000115</t>
  </si>
  <si>
    <t>TN STUDENT ASSISTANCE CORPORATION</t>
  </si>
  <si>
    <t>GR0000000000116</t>
  </si>
  <si>
    <t>TN DEPT OF COMMERCE AND INSURANCE</t>
  </si>
  <si>
    <t>GR0000000000117</t>
  </si>
  <si>
    <t>TN FINANCIAL INSTITUTIONS</t>
  </si>
  <si>
    <t>GR0000000000118</t>
  </si>
  <si>
    <t>TN DEPT OF LABOR AND WORKFORCE</t>
  </si>
  <si>
    <t>GR0000000000119</t>
  </si>
  <si>
    <t>TN DEPT OF MENTAL HEALTH</t>
  </si>
  <si>
    <t>GR0000000000120</t>
  </si>
  <si>
    <t>TN DEPT OF MILITARY</t>
  </si>
  <si>
    <t>GR0000000000121</t>
  </si>
  <si>
    <t>TN DEPT OF HEALTH</t>
  </si>
  <si>
    <t>GR0000000000122</t>
  </si>
  <si>
    <t>TN DEPT OF MENTAL RETARDATION</t>
  </si>
  <si>
    <t>GR0000000000123</t>
  </si>
  <si>
    <t>TN DEPT OF HUMAN SERVICES</t>
  </si>
  <si>
    <t>GR0000000000124</t>
  </si>
  <si>
    <t>TN DEPT OF REVENUE</t>
  </si>
  <si>
    <t>GR0000000000125</t>
  </si>
  <si>
    <t>TN BUREAU OF INVESTIGATION</t>
  </si>
  <si>
    <t>GR0000000000126</t>
  </si>
  <si>
    <t>TN DEPT OF SAFETY</t>
  </si>
  <si>
    <t>GR0000000000127</t>
  </si>
  <si>
    <t>TN DEPT OF CHILDREN SERVICES</t>
  </si>
  <si>
    <t>GR0000000000128</t>
  </si>
  <si>
    <t>TN DEPT OF TRANSPORTATION</t>
  </si>
  <si>
    <t>UPDATE</t>
  </si>
  <si>
    <t>000000000000054</t>
  </si>
  <si>
    <t>000000000000617</t>
  </si>
  <si>
    <t>000000000001953</t>
  </si>
  <si>
    <t>000000000001019</t>
  </si>
  <si>
    <t>000000000001048</t>
  </si>
  <si>
    <t>000000000001467</t>
  </si>
  <si>
    <t>TBR_STCC</t>
  </si>
  <si>
    <t>000000000020804</t>
  </si>
  <si>
    <t>000000000020806</t>
  </si>
  <si>
    <t>000000000020805</t>
  </si>
  <si>
    <t>000000000020807</t>
  </si>
  <si>
    <t>000000000020813</t>
  </si>
  <si>
    <t>000000000020814</t>
  </si>
  <si>
    <t>000000000020812</t>
  </si>
  <si>
    <t>000000000020811</t>
  </si>
  <si>
    <t>000000000020810</t>
  </si>
  <si>
    <t>000000000020809</t>
  </si>
  <si>
    <t>000000000020803</t>
  </si>
  <si>
    <t>000000000017261</t>
  </si>
  <si>
    <t>000000000001411</t>
  </si>
  <si>
    <t>000000000001422</t>
  </si>
  <si>
    <t>000000000009595</t>
  </si>
  <si>
    <t>GR0000000000132</t>
  </si>
  <si>
    <t>TN STATE MUSEUM</t>
  </si>
  <si>
    <t>GR0000000000144</t>
  </si>
  <si>
    <t>TENNESSEE DEPT OF HUMAN RESOURCES</t>
  </si>
  <si>
    <t>000000000002222</t>
  </si>
  <si>
    <t>GR0000000000142</t>
  </si>
  <si>
    <t>National Priority Safety Programs</t>
  </si>
  <si>
    <t>20.616</t>
  </si>
  <si>
    <t>Alcohol Open Container Requirements</t>
  </si>
  <si>
    <t>20.607</t>
  </si>
  <si>
    <t>Crime Victim Assistance</t>
  </si>
  <si>
    <t>16.575</t>
  </si>
  <si>
    <t>Edward Byrne Memorial Justice Assistance Grant Program</t>
  </si>
  <si>
    <t>16.738</t>
  </si>
  <si>
    <t>Violence Against Women Formula Grants</t>
  </si>
  <si>
    <t>16.588</t>
  </si>
  <si>
    <t>Child Support Enforcement</t>
  </si>
  <si>
    <t>93.563</t>
  </si>
  <si>
    <t>ENTITY INFORMATION</t>
  </si>
  <si>
    <t>State Grantee Agency</t>
  </si>
  <si>
    <t>CONTACT INFORMATION</t>
  </si>
  <si>
    <t>Email Address</t>
  </si>
  <si>
    <t>Phone</t>
  </si>
  <si>
    <t>Header tab</t>
  </si>
  <si>
    <t>Fiscal year</t>
  </si>
  <si>
    <t>2024</t>
  </si>
  <si>
    <t>Date Submitted</t>
  </si>
  <si>
    <t>Original or Revised</t>
  </si>
  <si>
    <t>Instructions:</t>
  </si>
  <si>
    <t>Background Information:</t>
  </si>
  <si>
    <t>State Entity / Grantor Code</t>
  </si>
  <si>
    <t>Supplementary Information Schedule (SIS)</t>
  </si>
  <si>
    <r>
      <t xml:space="preserve">You must complete the SIS if another State of TN entity (State agency, college, university, or other component unit) passed federal award funds through to your state entity.
In other words, complete the SIS when cases where you did not receive the federal funds directly from the federal grantor (or from an </t>
    </r>
    <r>
      <rPr>
        <i/>
        <sz val="10"/>
        <rFont val="Arial"/>
        <family val="2"/>
      </rPr>
      <t>external</t>
    </r>
    <r>
      <rPr>
        <sz val="10"/>
        <rFont val="Arial"/>
        <family val="2"/>
      </rPr>
      <t xml:space="preserve"> third party), but instead received the federal funds from another State of TN entity.
</t>
    </r>
  </si>
  <si>
    <r>
      <t xml:space="preserve">The Supplementary Information Schedule (SIS) is an internal document that Tennessee uses to help prepare the Schedule of Expenditures of Federal Awards (SEFA).  
Completing the SIS helps communicate pass-through grant activity between State of TN entities, identifies subrecipients, and is used to create government-wide entries.
The F&amp;A Funds Coordinator combines all of the individual agency SEFA shell submissions into a single file.  The State of TN reports </t>
    </r>
    <r>
      <rPr>
        <b/>
        <sz val="10"/>
        <rFont val="Arial"/>
        <family val="2"/>
      </rPr>
      <t xml:space="preserve">one </t>
    </r>
    <r>
      <rPr>
        <sz val="10"/>
        <rFont val="Arial"/>
        <family val="2"/>
      </rPr>
      <t xml:space="preserve">SEFA for the whole state as part of the Single Audit submission.  Movement </t>
    </r>
    <r>
      <rPr>
        <i/>
        <sz val="10"/>
        <rFont val="Arial"/>
        <family val="2"/>
      </rPr>
      <t xml:space="preserve">between </t>
    </r>
    <r>
      <rPr>
        <sz val="10"/>
        <rFont val="Arial"/>
        <family val="2"/>
      </rPr>
      <t>state agencies needs to be tracked in order to ensure complete and accurate reporting at the state-wide level.</t>
    </r>
  </si>
  <si>
    <t>Data tab</t>
  </si>
  <si>
    <t>ALN</t>
  </si>
  <si>
    <t>Contract Beginning</t>
  </si>
  <si>
    <t>Contract End</t>
  </si>
  <si>
    <t>ALN Description</t>
  </si>
  <si>
    <t>Expenditures</t>
  </si>
  <si>
    <t>Passthrough To Subrecipient Exp</t>
  </si>
  <si>
    <t>Look-up tables of the dropdown lists using in SDM Extract form</t>
  </si>
  <si>
    <t>Federal Agency Description</t>
  </si>
  <si>
    <t>Grantor</t>
  </si>
  <si>
    <t>Subprogram letter</t>
  </si>
  <si>
    <t>8.9999</t>
  </si>
  <si>
    <t>Unknown</t>
  </si>
  <si>
    <t>Peace Corps</t>
  </si>
  <si>
    <t>10.001</t>
  </si>
  <si>
    <t>Agricultural Research Basic and Applied Research</t>
  </si>
  <si>
    <t>Department of Agriculture</t>
  </si>
  <si>
    <t>Agricultural Research Service</t>
  </si>
  <si>
    <t>A</t>
  </si>
  <si>
    <t>10.025</t>
  </si>
  <si>
    <t>Plant and Animal Disease, Pest Control, and Animal Care</t>
  </si>
  <si>
    <t>Animal and Plant Health Inspection Service</t>
  </si>
  <si>
    <t>B</t>
  </si>
  <si>
    <t>10.028</t>
  </si>
  <si>
    <t>Wildlife Services</t>
  </si>
  <si>
    <t>C</t>
  </si>
  <si>
    <t>10.030</t>
  </si>
  <si>
    <t>Indemnity Program</t>
  </si>
  <si>
    <t>D</t>
  </si>
  <si>
    <t>10.051</t>
  </si>
  <si>
    <t>Commodity Loans and Loan Deficiency Payments</t>
  </si>
  <si>
    <t>Farm Service Agency</t>
  </si>
  <si>
    <t>E</t>
  </si>
  <si>
    <t>10.053</t>
  </si>
  <si>
    <t>Dairy Indemnity Payment Program</t>
  </si>
  <si>
    <t>F</t>
  </si>
  <si>
    <t>10.054</t>
  </si>
  <si>
    <t>Emergency Conservation Program</t>
  </si>
  <si>
    <t>G</t>
  </si>
  <si>
    <t>10.056</t>
  </si>
  <si>
    <t>Farm Storage Facility Loans</t>
  </si>
  <si>
    <t>H</t>
  </si>
  <si>
    <t>10.069</t>
  </si>
  <si>
    <t>Conservation Reserve Program</t>
  </si>
  <si>
    <t>I</t>
  </si>
  <si>
    <t>10.072</t>
  </si>
  <si>
    <t>Wetlands Reserve Program</t>
  </si>
  <si>
    <t>Natural Resources Conservation Service</t>
  </si>
  <si>
    <t>J</t>
  </si>
  <si>
    <t>10.087</t>
  </si>
  <si>
    <t>Biomass Crop Assistance Program</t>
  </si>
  <si>
    <t>K</t>
  </si>
  <si>
    <t>10.089</t>
  </si>
  <si>
    <t>Livestock Forage Disaster Program</t>
  </si>
  <si>
    <t>L</t>
  </si>
  <si>
    <t>10.093</t>
  </si>
  <si>
    <t>Voluntary Public Access and Habitat Incentive Program</t>
  </si>
  <si>
    <t>M</t>
  </si>
  <si>
    <t>Ans</t>
  </si>
  <si>
    <t>10.098</t>
  </si>
  <si>
    <t>Reimbursement Transportation Cost Payment Program for Geographically Disadvantaged Farmers and Ranchers</t>
  </si>
  <si>
    <t>N</t>
  </si>
  <si>
    <t>Y</t>
  </si>
  <si>
    <t>10.099</t>
  </si>
  <si>
    <t xml:space="preserve">Conservation Loans </t>
  </si>
  <si>
    <t>O</t>
  </si>
  <si>
    <t>10.102</t>
  </si>
  <si>
    <t xml:space="preserve">Emergency Forest Restoration Program </t>
  </si>
  <si>
    <t>P</t>
  </si>
  <si>
    <t>10.108</t>
  </si>
  <si>
    <t>Livestock Indemnity Program-2014 Farm Bill</t>
  </si>
  <si>
    <t>Q</t>
  </si>
  <si>
    <t>10.109</t>
  </si>
  <si>
    <t>R</t>
  </si>
  <si>
    <t>10.110</t>
  </si>
  <si>
    <t>Emergency Assistance for Livestock, Honeybees and Farm-Raised Fish Program</t>
  </si>
  <si>
    <t>S</t>
  </si>
  <si>
    <t>10.111</t>
  </si>
  <si>
    <t>Tree Assistance Program</t>
  </si>
  <si>
    <t>T</t>
  </si>
  <si>
    <t>Council on Developmental Disabilities</t>
  </si>
  <si>
    <t>10.112</t>
  </si>
  <si>
    <t>Price Loss Coverage</t>
  </si>
  <si>
    <t>U</t>
  </si>
  <si>
    <t>10.113</t>
  </si>
  <si>
    <t>Agriculture Risk Coverage Program</t>
  </si>
  <si>
    <t>V</t>
  </si>
  <si>
    <t>10.114</t>
  </si>
  <si>
    <t>Cotton Transition Assistance Program</t>
  </si>
  <si>
    <t>W</t>
  </si>
  <si>
    <t>10.116</t>
  </si>
  <si>
    <t>The Margin Protection Program</t>
  </si>
  <si>
    <t>X</t>
  </si>
  <si>
    <t>10.117</t>
  </si>
  <si>
    <t>Biofuel Infrastructure Partnership</t>
  </si>
  <si>
    <t>10.120</t>
  </si>
  <si>
    <t>2017 Wildfires and Hurricanes Indemnity Program</t>
  </si>
  <si>
    <t>Z</t>
  </si>
  <si>
    <t>10.123</t>
  </si>
  <si>
    <t>Market Facilitation Program</t>
  </si>
  <si>
    <t>10.127</t>
  </si>
  <si>
    <t>Dairy Margin Coverage</t>
  </si>
  <si>
    <t>10.128</t>
  </si>
  <si>
    <t>Heirs’ Property Relending Program</t>
  </si>
  <si>
    <t>10.129</t>
  </si>
  <si>
    <t>Wildfires and Hurricanes Indemnity Program Plus</t>
  </si>
  <si>
    <t>10.130</t>
  </si>
  <si>
    <t>Coronavirus Food Assistance Program 1</t>
  </si>
  <si>
    <t>10.131</t>
  </si>
  <si>
    <t>Seafood Trade Relief Program (STRP)</t>
  </si>
  <si>
    <t>10.132</t>
  </si>
  <si>
    <t>Coronavirus Food Assistance Program 2</t>
  </si>
  <si>
    <t>10.133</t>
  </si>
  <si>
    <t>Quality Loss Adjustment Program</t>
  </si>
  <si>
    <t>10.134</t>
  </si>
  <si>
    <t>Oriental Fruit Fly Program</t>
  </si>
  <si>
    <t>10.135</t>
  </si>
  <si>
    <t>Supplemental Dairy Margin Coverage</t>
  </si>
  <si>
    <t>10.136</t>
  </si>
  <si>
    <t>American Rescue Plan Act of 2021 Loan Payment</t>
  </si>
  <si>
    <t>10.137</t>
  </si>
  <si>
    <t>Pandemic Assistance for Timber Harvesters and Haulers (PATHH) Program</t>
  </si>
  <si>
    <t>10.138</t>
  </si>
  <si>
    <t>Pandemic Livestock Indemnity Program</t>
  </si>
  <si>
    <t>10.139</t>
  </si>
  <si>
    <t>Organic and Transitional Education and Certification Program</t>
  </si>
  <si>
    <t>10.142</t>
  </si>
  <si>
    <t>Food Safety Certification for Specialty Crops Program</t>
  </si>
  <si>
    <t>10.143</t>
  </si>
  <si>
    <t>Pandemic Assistance Revenue Program</t>
  </si>
  <si>
    <t>10.144</t>
  </si>
  <si>
    <t>Spot Market Hog Pandemic Program</t>
  </si>
  <si>
    <t>10.145</t>
  </si>
  <si>
    <t>Pandemic Assistance Block Grant</t>
  </si>
  <si>
    <t>10.146</t>
  </si>
  <si>
    <t>Farm Service Agency Taxpayer Outreach Education and Technical Assistance (American Rescue Plan Assistance)</t>
  </si>
  <si>
    <t>10.147</t>
  </si>
  <si>
    <t>Outreach Education and Technical Assistance</t>
  </si>
  <si>
    <t>10.148</t>
  </si>
  <si>
    <t>Emergency Livestock Relief Program</t>
  </si>
  <si>
    <t>10.149</t>
  </si>
  <si>
    <t>Cotton and Wool Apparel Program</t>
  </si>
  <si>
    <t>10.153</t>
  </si>
  <si>
    <t>Market News</t>
  </si>
  <si>
    <t>Agricultural Marketing Service</t>
  </si>
  <si>
    <t>10.155</t>
  </si>
  <si>
    <t>Marketing Agreements and Orders</t>
  </si>
  <si>
    <t>10.156</t>
  </si>
  <si>
    <t>Federal-State Marketing Improvement Program</t>
  </si>
  <si>
    <t>10.162</t>
  </si>
  <si>
    <t>Inspection Grading and Standardization</t>
  </si>
  <si>
    <t>10.163</t>
  </si>
  <si>
    <t>Market Protection and Promotion</t>
  </si>
  <si>
    <t>10.164</t>
  </si>
  <si>
    <t>Wholesale Farmers and Alternative Market Development</t>
  </si>
  <si>
    <t>10.165</t>
  </si>
  <si>
    <t>Perishable Agricultural Commodities Act</t>
  </si>
  <si>
    <t>10.167</t>
  </si>
  <si>
    <t>Transportation Services</t>
  </si>
  <si>
    <t>10.168</t>
  </si>
  <si>
    <t>Farmers Market Promotion Program</t>
  </si>
  <si>
    <t>10.170</t>
  </si>
  <si>
    <t>Specialty Crop Block Grant Program - Farm Bill</t>
  </si>
  <si>
    <t>10.171</t>
  </si>
  <si>
    <t>Organic Certification Cost Share Programs</t>
  </si>
  <si>
    <t>10.172</t>
  </si>
  <si>
    <t>Local Food Promotion Program</t>
  </si>
  <si>
    <t>10.173</t>
  </si>
  <si>
    <t>Sheep Production and Marketing Grant Program</t>
  </si>
  <si>
    <t>10.174</t>
  </si>
  <si>
    <t>Acer Access Development Program</t>
  </si>
  <si>
    <t>10.175</t>
  </si>
  <si>
    <t>Farmers Market and Local Food Promotion Program</t>
  </si>
  <si>
    <t>10.176</t>
  </si>
  <si>
    <t>Dairy Business Innovation Initiatives</t>
  </si>
  <si>
    <t>10.177</t>
  </si>
  <si>
    <t>Regional Food System Partnerships</t>
  </si>
  <si>
    <t>10.179</t>
  </si>
  <si>
    <t>Micro-Grants for Food Security Program</t>
  </si>
  <si>
    <t>10.180</t>
  </si>
  <si>
    <t>Meat and Poultry Interstate Shipment and Inspection Readiness Program (ISIRP)</t>
  </si>
  <si>
    <t>10.181</t>
  </si>
  <si>
    <t>Agricultural Worker Pandemic Relief and Protection Program</t>
  </si>
  <si>
    <t>10.182</t>
  </si>
  <si>
    <t>Food Bank Network</t>
  </si>
  <si>
    <t>10.183</t>
  </si>
  <si>
    <t>Pandemic Market Volatility Assistance Program (PMVAP)</t>
  </si>
  <si>
    <t>10.184</t>
  </si>
  <si>
    <t>Meat and Poultry Processing Capacity - Technical Assistance</t>
  </si>
  <si>
    <t>TBR_SWCC</t>
  </si>
  <si>
    <t>10.185</t>
  </si>
  <si>
    <t>Local Food for Schools Cooperative Agreement Program</t>
  </si>
  <si>
    <t>10.186</t>
  </si>
  <si>
    <t>Regional Food Business Centers</t>
  </si>
  <si>
    <t>10.187</t>
  </si>
  <si>
    <t>The Emergency Food Assistance Program (TEFAP) Commodity Credit Corporation Eligible Recipient Funds</t>
  </si>
  <si>
    <t>10.188</t>
  </si>
  <si>
    <t>Organic Market Development Grant (OMDG) Program</t>
  </si>
  <si>
    <t>10.189</t>
  </si>
  <si>
    <t>Local Meat Capacity Grants</t>
  </si>
  <si>
    <t>10.190</t>
  </si>
  <si>
    <t>Resilient Food System Infrastructure Program</t>
  </si>
  <si>
    <t>10.191</t>
  </si>
  <si>
    <t>Pandemic Assistance for Cotton Merchandisers (PACM)</t>
  </si>
  <si>
    <t>10.200</t>
  </si>
  <si>
    <t>Grants for Agricultural Research, Special Research Grants</t>
  </si>
  <si>
    <t>National Institute of Food and Agriculture</t>
  </si>
  <si>
    <t>10.202</t>
  </si>
  <si>
    <t>Cooperative Forestry Research</t>
  </si>
  <si>
    <t>10.203</t>
  </si>
  <si>
    <t>Payments to Agricultural Experiment Stations Under the Hatch Act</t>
  </si>
  <si>
    <t>10.205</t>
  </si>
  <si>
    <t>Payments to 1890 Land-Grant Colleges and Tuskegee University</t>
  </si>
  <si>
    <t>10.206</t>
  </si>
  <si>
    <t>Grants for Agricultural Research_Competitive Research Grants</t>
  </si>
  <si>
    <t>10.207</t>
  </si>
  <si>
    <t>Animal Health and Disease Research</t>
  </si>
  <si>
    <t>10.210</t>
  </si>
  <si>
    <t>Higher Education – Graduate Fellowships Grant Program</t>
  </si>
  <si>
    <t>10.212</t>
  </si>
  <si>
    <t>Small Business Innovation Research</t>
  </si>
  <si>
    <t>10.215</t>
  </si>
  <si>
    <t>Sustainable Agriculture Research and Education</t>
  </si>
  <si>
    <t>10.216</t>
  </si>
  <si>
    <t>1890 Institution Capacity Building Grants</t>
  </si>
  <si>
    <t>10.217</t>
  </si>
  <si>
    <t>Higher Education - Institution Challenge Grants Program</t>
  </si>
  <si>
    <t>10.219</t>
  </si>
  <si>
    <t>Biotechnology Risk Assessment Research</t>
  </si>
  <si>
    <t>10.220</t>
  </si>
  <si>
    <t>Higher Education - Multicultural Scholars Grant Program</t>
  </si>
  <si>
    <t>10.221</t>
  </si>
  <si>
    <t>Tribal Colleges Education Equity Grants</t>
  </si>
  <si>
    <t>10.222</t>
  </si>
  <si>
    <t>Tribal Colleges Endowment Program</t>
  </si>
  <si>
    <t>10.223</t>
  </si>
  <si>
    <t>Hispanic Serving Institutions Education Grants</t>
  </si>
  <si>
    <t>10.225</t>
  </si>
  <si>
    <t>Community Food Projects</t>
  </si>
  <si>
    <t>10.226</t>
  </si>
  <si>
    <t>Secondary and Two-Year Postsecondary Agriculture Education Challenge Grants</t>
  </si>
  <si>
    <t>10.227</t>
  </si>
  <si>
    <t>1994 Institutions Research Program</t>
  </si>
  <si>
    <t>10.228</t>
  </si>
  <si>
    <t>Alaska Native Serving and Native Hawaiian Serving Institutions Education Grants</t>
  </si>
  <si>
    <t>10.229</t>
  </si>
  <si>
    <t>Extension Collaborative on Immunization Teaching &amp; Engagement</t>
  </si>
  <si>
    <t>10.230</t>
  </si>
  <si>
    <t>Farm of the Future</t>
  </si>
  <si>
    <t>10.231</t>
  </si>
  <si>
    <t>Agriculture Business Innovation Center at HBCU</t>
  </si>
  <si>
    <t>10.232</t>
  </si>
  <si>
    <t>Blue Ribbon</t>
  </si>
  <si>
    <t>10.233</t>
  </si>
  <si>
    <t>Open Data Framework</t>
  </si>
  <si>
    <t>10.234</t>
  </si>
  <si>
    <t>American Rescue Plan Technical Assistance Investment Program</t>
  </si>
  <si>
    <t>10.236</t>
  </si>
  <si>
    <t>Bioproduct Pilot Program</t>
  </si>
  <si>
    <t>10.237</t>
  </si>
  <si>
    <t>From Learning to Leading: Cultivating the Next Generation of Diverse Food and Agriculture Professionals</t>
  </si>
  <si>
    <t>10.238</t>
  </si>
  <si>
    <t>Institute of Rural Partnership (GP 780)</t>
  </si>
  <si>
    <t>10.239</t>
  </si>
  <si>
    <t>Human Health and Soil Health Study</t>
  </si>
  <si>
    <t>10.241</t>
  </si>
  <si>
    <t>Institute of Rural Partnerships (GP 778)</t>
  </si>
  <si>
    <t>10.243</t>
  </si>
  <si>
    <t>Meat and Poultry Processing  Research and Innovation</t>
  </si>
  <si>
    <t>10.244</t>
  </si>
  <si>
    <t>Special Supplemental Nutrition Program for Women, Infants, and Children – National Workforce Strategy Development</t>
  </si>
  <si>
    <t>10.245</t>
  </si>
  <si>
    <t>Laying Hen and Turkey Research Program</t>
  </si>
  <si>
    <t>10.246</t>
  </si>
  <si>
    <t>Research Facilities Act Program</t>
  </si>
  <si>
    <t>10.250</t>
  </si>
  <si>
    <t>Agricultural and Rural Economic Research, Cooperative Agreements and Collaborations</t>
  </si>
  <si>
    <t>Economic Research Service</t>
  </si>
  <si>
    <t>10.253</t>
  </si>
  <si>
    <t>Consumer Data and Nutrition Research</t>
  </si>
  <si>
    <t>10.255</t>
  </si>
  <si>
    <t>Research Innovation and Development Grants in Economic (RIDGE)</t>
  </si>
  <si>
    <t>10.290</t>
  </si>
  <si>
    <t>Agricultural Market and Economic Research</t>
  </si>
  <si>
    <t>USDA, Office of the Chief Economist</t>
  </si>
  <si>
    <t>10.291</t>
  </si>
  <si>
    <t>Agricultural and Food Policy Research Centers</t>
  </si>
  <si>
    <t>10.292</t>
  </si>
  <si>
    <t>Food Loss and Waste Reduction</t>
  </si>
  <si>
    <t>10.303</t>
  </si>
  <si>
    <t>Integrated Programs</t>
  </si>
  <si>
    <t>10.304</t>
  </si>
  <si>
    <t>Homeland Security Agricultural</t>
  </si>
  <si>
    <t>10.307</t>
  </si>
  <si>
    <t>Organic Agriculture Research and Extension Initiative</t>
  </si>
  <si>
    <t>10.308</t>
  </si>
  <si>
    <t>Resident Instruction Grants for Insular Area Activities</t>
  </si>
  <si>
    <t>10.309</t>
  </si>
  <si>
    <t>Specialty Crop Research Initiative</t>
  </si>
  <si>
    <t>10.310</t>
  </si>
  <si>
    <t xml:space="preserve">Agriculture and Food Research Initiative (AFRI) </t>
  </si>
  <si>
    <t>10.311</t>
  </si>
  <si>
    <t>Beginning Farmer and Rancher Development Program</t>
  </si>
  <si>
    <t>10.312</t>
  </si>
  <si>
    <t>Biomass Research and Development Initiative Competitive Grants Program (BRDI)</t>
  </si>
  <si>
    <t>10.313</t>
  </si>
  <si>
    <t xml:space="preserve">Veterinary Medicine Loan Repayment Program </t>
  </si>
  <si>
    <t>10.318</t>
  </si>
  <si>
    <t>Women and Minorities in Science, Technology, Engineering, and Mathematics Fields</t>
  </si>
  <si>
    <t>10.319</t>
  </si>
  <si>
    <t>Farm Business Management and Benchmarking Competitive Grants Program</t>
  </si>
  <si>
    <t>10.320</t>
  </si>
  <si>
    <t>Sun Grant Program</t>
  </si>
  <si>
    <t>10.322</t>
  </si>
  <si>
    <t>Distance Education Grants for Institutions of Higher Education in Insular Areas</t>
  </si>
  <si>
    <t>10.326</t>
  </si>
  <si>
    <t>Capacity Building for Non-Land Grant Colleges of Agriculture (NLGCA)</t>
  </si>
  <si>
    <t>10.328</t>
  </si>
  <si>
    <t xml:space="preserve">National Food Safety Training, Education, Extension, Outreach, and Technical Assistance Competitive Grants Program </t>
  </si>
  <si>
    <t>10.329</t>
  </si>
  <si>
    <t>Crop Protection and Pest Management Competitive Grants Program</t>
  </si>
  <si>
    <t>10.330</t>
  </si>
  <si>
    <t>Alfalfa and Forage Research Program</t>
  </si>
  <si>
    <t>10.331</t>
  </si>
  <si>
    <t xml:space="preserve">Food Insecurity Nutrition Incentive Grants Program </t>
  </si>
  <si>
    <t>10.332</t>
  </si>
  <si>
    <t>Agricultural Genome to Phenome Initiative</t>
  </si>
  <si>
    <t>10.333</t>
  </si>
  <si>
    <t>Urban, Indoor, and Other Emerging Agricultural Production Research, Education, and Extension Initiative</t>
  </si>
  <si>
    <t>10.334</t>
  </si>
  <si>
    <t>Enhancing Agricultural Opportunities for Military Veterans Competitive Grants Program</t>
  </si>
  <si>
    <t>10.336</t>
  </si>
  <si>
    <t>Veterinary Services Grant Program</t>
  </si>
  <si>
    <t>10.350</t>
  </si>
  <si>
    <t>Technical Assistance to Cooperatives</t>
  </si>
  <si>
    <t>Rural Business Cooperative Service</t>
  </si>
  <si>
    <t>10.351</t>
  </si>
  <si>
    <t>Rural Business Development Grant</t>
  </si>
  <si>
    <t>10.352</t>
  </si>
  <si>
    <t>Value-Added Producer Grants</t>
  </si>
  <si>
    <t>10.377</t>
  </si>
  <si>
    <t>Agriculture Innovation Center Demonstration Program</t>
  </si>
  <si>
    <t>10.378</t>
  </si>
  <si>
    <t>Biofuel Producer Program</t>
  </si>
  <si>
    <t>RURAL BUSINESS COOPERATIVE SERVICE</t>
  </si>
  <si>
    <t>10.379</t>
  </si>
  <si>
    <t>Rural Energy Pilot Program Grant</t>
  </si>
  <si>
    <t>10.380</t>
  </si>
  <si>
    <t>Food Supply Chain Guaranteed Loan Program</t>
  </si>
  <si>
    <t>10.381</t>
  </si>
  <si>
    <t>Meat and Poultry Processing Expansion Program</t>
  </si>
  <si>
    <t>10.382</t>
  </si>
  <si>
    <t>Meat and Poultry Intermediary Lending Program</t>
  </si>
  <si>
    <t>10.383</t>
  </si>
  <si>
    <t>Fertilizer Product Expansion Program</t>
  </si>
  <si>
    <t>10.384</t>
  </si>
  <si>
    <t>Indigenous Animals Harvesting and Meat Processing Grant Program</t>
  </si>
  <si>
    <t>10.404</t>
  </si>
  <si>
    <t>Emergency Loans</t>
  </si>
  <si>
    <t>10.405</t>
  </si>
  <si>
    <t>Farm Labor Housing Loans and Grants</t>
  </si>
  <si>
    <t>Rural Housing Service</t>
  </si>
  <si>
    <t>10.406</t>
  </si>
  <si>
    <t>Farm Operating Loans</t>
  </si>
  <si>
    <t>10.407</t>
  </si>
  <si>
    <t>Farm Ownership Loans</t>
  </si>
  <si>
    <t>10.410</t>
  </si>
  <si>
    <t>Very Low to Moderate Income Housing Loans</t>
  </si>
  <si>
    <t>10.411</t>
  </si>
  <si>
    <t>Rural Housing Site Loans and Self Help Housing Land Development Loans</t>
  </si>
  <si>
    <t>10.415</t>
  </si>
  <si>
    <t>Rural Rental Housing Loans</t>
  </si>
  <si>
    <t>10.417</t>
  </si>
  <si>
    <t>Very Low-Income Housing Repair Loans and Grants</t>
  </si>
  <si>
    <t>10.420</t>
  </si>
  <si>
    <t>Rural Self-Help Housing Technical Assistance</t>
  </si>
  <si>
    <t>10.421</t>
  </si>
  <si>
    <t>Indian Tribes and Tribal Corporation Loans</t>
  </si>
  <si>
    <t>10.427</t>
  </si>
  <si>
    <t>Rural Rental Assistance Payments</t>
  </si>
  <si>
    <t>10.433</t>
  </si>
  <si>
    <t>Rural Housing Preservation Grants</t>
  </si>
  <si>
    <t>10.435</t>
  </si>
  <si>
    <t>State Mediation Grants</t>
  </si>
  <si>
    <t>10.438</t>
  </si>
  <si>
    <t>Section 538 Rural Rental Housing Guaranteed Loans</t>
  </si>
  <si>
    <t>10.443</t>
  </si>
  <si>
    <t>Outreach and Assistance for Socially Disadvantaged and Veteran Farmers and Ranchers</t>
  </si>
  <si>
    <t xml:space="preserve">USDA, Office of Partnerships and Public Engagement </t>
  </si>
  <si>
    <t>10.446</t>
  </si>
  <si>
    <t>Rural Community Development Initiative</t>
  </si>
  <si>
    <t>10.447</t>
  </si>
  <si>
    <t>The Rural Development (RD) Multi-Family Housing  Revitalization Demonstration Program  (MPR)</t>
  </si>
  <si>
    <t>10.448</t>
  </si>
  <si>
    <t>Rural Development Multi-Family Housing Rural Housing Voucher Demonstration Program</t>
  </si>
  <si>
    <t>10.449</t>
  </si>
  <si>
    <t>Boll Weevil Eradication Loan Program</t>
  </si>
  <si>
    <t>10.450</t>
  </si>
  <si>
    <t>Crop Insurance</t>
  </si>
  <si>
    <t>Risk Management Agency</t>
  </si>
  <si>
    <t>10.451</t>
  </si>
  <si>
    <t>Noninsured Crop Disaster Assistance Program</t>
  </si>
  <si>
    <t>10.460</t>
  </si>
  <si>
    <t>Risk Management Education Partnerships</t>
  </si>
  <si>
    <t>10.461</t>
  </si>
  <si>
    <t>Pandemic Cover Crop Program</t>
  </si>
  <si>
    <t>10.464</t>
  </si>
  <si>
    <t>Socially Disadvantaged Farmers and Ranchers Policy Research Center</t>
  </si>
  <si>
    <t>10.475</t>
  </si>
  <si>
    <t>Cooperative Agreements with States for Intrastate Meat and Poultry Inspection</t>
  </si>
  <si>
    <t>Food Safety and Inspection Service</t>
  </si>
  <si>
    <t>10.477</t>
  </si>
  <si>
    <t>Meat, Poultry, and Egg Products Inspection</t>
  </si>
  <si>
    <t>10.479</t>
  </si>
  <si>
    <t>Food Safety Cooperative Agreements</t>
  </si>
  <si>
    <t>10.494</t>
  </si>
  <si>
    <t>Multi-Family Housing Non-Profit Transfer Technical Assistance Grants</t>
  </si>
  <si>
    <t>10.495</t>
  </si>
  <si>
    <t>Farm Labor Housing Technical Assistance Grants</t>
  </si>
  <si>
    <t>10.500</t>
  </si>
  <si>
    <t>Cooperative Extension Service</t>
  </si>
  <si>
    <t>10.511</t>
  </si>
  <si>
    <t xml:space="preserve">Smith-Lever Funding (Various Programs) </t>
  </si>
  <si>
    <t>10.512</t>
  </si>
  <si>
    <t xml:space="preserve">Agriculture Extension at 1890 Land-grant Institutions </t>
  </si>
  <si>
    <t>10.513</t>
  </si>
  <si>
    <t xml:space="preserve">1890 Facilities Grants Program   </t>
  </si>
  <si>
    <t>10.514</t>
  </si>
  <si>
    <t>Expanded Food and Nutrition Education Program</t>
  </si>
  <si>
    <t>10.515</t>
  </si>
  <si>
    <t>Renewable Resources Extension Act and National Focus Fund Projects</t>
  </si>
  <si>
    <t>10.516</t>
  </si>
  <si>
    <t>Rural Health and Safety Education Competitive Grants Program</t>
  </si>
  <si>
    <t>10.517</t>
  </si>
  <si>
    <t>Tribal Colleges Extension Programs</t>
  </si>
  <si>
    <t>10.518</t>
  </si>
  <si>
    <t>Food Animal Residue Avoidance Databank</t>
  </si>
  <si>
    <t>10.519</t>
  </si>
  <si>
    <t>Equipment Grants Program (EGP)</t>
  </si>
  <si>
    <t>10.520</t>
  </si>
  <si>
    <t xml:space="preserve">Agriculture Risk Management Education Partnerships Competitive Grants Program  </t>
  </si>
  <si>
    <t>10.521</t>
  </si>
  <si>
    <t>Children, Youth and Families At-Risk</t>
  </si>
  <si>
    <t>10.522</t>
  </si>
  <si>
    <t xml:space="preserve">Food and Agriculture Service Learning Program </t>
  </si>
  <si>
    <t>10.523</t>
  </si>
  <si>
    <t>Centers of Excellence at 1890 Institutions</t>
  </si>
  <si>
    <t>10.524</t>
  </si>
  <si>
    <t>Scholarships for Students at 1890 Institutions</t>
  </si>
  <si>
    <t>10.525</t>
  </si>
  <si>
    <t>Farm and Ranch Stress Assistance Network Competitive Grants Program</t>
  </si>
  <si>
    <t>10.527</t>
  </si>
  <si>
    <t>New Beginnings for Tribal Students</t>
  </si>
  <si>
    <t>10.528</t>
  </si>
  <si>
    <t>USDA WIC Telehealth Evaluation Collaborative</t>
  </si>
  <si>
    <t>Food and Nutrition Service</t>
  </si>
  <si>
    <t>10.529</t>
  </si>
  <si>
    <t>Food Distribution Program on Indian Reservations (FDPIR) Nutrition Paraprofessional Training Project</t>
  </si>
  <si>
    <t>10.531</t>
  </si>
  <si>
    <t>State Agency: Farm to School Program Training and Curricula</t>
  </si>
  <si>
    <t>10.532</t>
  </si>
  <si>
    <t>School Nutrition Training Grant for Allied Professional Organizations</t>
  </si>
  <si>
    <t>10.533</t>
  </si>
  <si>
    <t>SNAP-Ed Toolkit</t>
  </si>
  <si>
    <t>10.535</t>
  </si>
  <si>
    <t>SNAP Fraud Framework Implementation Grant</t>
  </si>
  <si>
    <t>10.536</t>
  </si>
  <si>
    <t>CACFP Training Grants</t>
  </si>
  <si>
    <t>10.537</t>
  </si>
  <si>
    <t>Supplemental Nutrition Assistance Program (SNAP) Employment and Training (E&amp;T) Data and Technical Assistance Grants</t>
  </si>
  <si>
    <t>10.539</t>
  </si>
  <si>
    <t>CNMI Nutrition Assistance</t>
  </si>
  <si>
    <t>10.540</t>
  </si>
  <si>
    <t>Participant Research Innovation Laboratory for Enhancing WIC Services</t>
  </si>
  <si>
    <t>10.541</t>
  </si>
  <si>
    <t>Child Nutrition-Technology Innovation Grant</t>
  </si>
  <si>
    <t>10.542</t>
  </si>
  <si>
    <t>Pandemic EBT Food Benefits</t>
  </si>
  <si>
    <t>10.545</t>
  </si>
  <si>
    <t>Farmers’ Market Supplemental Nutrition Assistance Program Support Grants</t>
  </si>
  <si>
    <t>10.551</t>
  </si>
  <si>
    <t>Supplemental Nutrition Assistance Program</t>
  </si>
  <si>
    <t>10.553</t>
  </si>
  <si>
    <t>School Breakfast Program</t>
  </si>
  <si>
    <t>10.555</t>
  </si>
  <si>
    <t>National School Lunch Program</t>
  </si>
  <si>
    <t>10.556</t>
  </si>
  <si>
    <t>Special Milk Program for Children</t>
  </si>
  <si>
    <t>10.557</t>
  </si>
  <si>
    <t xml:space="preserve">WIC Special Supplemental Nutrition Program for Women, Infants, and Children </t>
  </si>
  <si>
    <t>10.558</t>
  </si>
  <si>
    <t>Child and Adult Care Food Program</t>
  </si>
  <si>
    <t>10.559</t>
  </si>
  <si>
    <t>Summer Food Service Program for Children</t>
  </si>
  <si>
    <t>10.560</t>
  </si>
  <si>
    <t>State Administrative Expenses for Child Nutrition</t>
  </si>
  <si>
    <t>10.561</t>
  </si>
  <si>
    <t>State Administrative Matching Grants for the Supplemental Nutrition Assistance Program</t>
  </si>
  <si>
    <t>10.565</t>
  </si>
  <si>
    <t>Commodity Supplemental Food Program</t>
  </si>
  <si>
    <t>10.566</t>
  </si>
  <si>
    <t>Nutrition Assistance For Puerto Rico</t>
  </si>
  <si>
    <t>10.567</t>
  </si>
  <si>
    <t>Food Distribution Program on Indian Reservations</t>
  </si>
  <si>
    <t>10.568</t>
  </si>
  <si>
    <t>Emergency Food Assistance Program (Administrative Costs)</t>
  </si>
  <si>
    <t>10.569</t>
  </si>
  <si>
    <t>Emergency Food Assistance Program (Food Commodities)</t>
  </si>
  <si>
    <t>10.572</t>
  </si>
  <si>
    <t>WIC Farmers' Market Nutrition Program (FMNP)</t>
  </si>
  <si>
    <t>10.574</t>
  </si>
  <si>
    <t>Team Nutrition Grants</t>
  </si>
  <si>
    <t>10.575</t>
  </si>
  <si>
    <t>Farm to School Grant Program</t>
  </si>
  <si>
    <t>10.576</t>
  </si>
  <si>
    <t>Senior Farmers Market Nutrition Program</t>
  </si>
  <si>
    <t>10.577</t>
  </si>
  <si>
    <t>SNAP Partnership Grant</t>
  </si>
  <si>
    <t>10.578</t>
  </si>
  <si>
    <t xml:space="preserve">WIC Grants To States (WGS) </t>
  </si>
  <si>
    <t>10.579</t>
  </si>
  <si>
    <t>Child Nutrition Discretionary Grants Limited Availability</t>
  </si>
  <si>
    <t>10.580</t>
  </si>
  <si>
    <t>Supplemental Nutrition Assistance Program, Process and Technology Improvement Grants</t>
  </si>
  <si>
    <t>10.582</t>
  </si>
  <si>
    <t xml:space="preserve">Fresh Fruit and Vegetable Program </t>
  </si>
  <si>
    <t>10.585</t>
  </si>
  <si>
    <t>FNS Food Safety Grants</t>
  </si>
  <si>
    <t>10.587</t>
  </si>
  <si>
    <t>National Food Service Management Institute Administration and Staffing Grant</t>
  </si>
  <si>
    <t>10.593</t>
  </si>
  <si>
    <t>Bill Emerson National Hunger Fellows and Mickey Leland International Hunger Fellows Programs</t>
  </si>
  <si>
    <t>10.594</t>
  </si>
  <si>
    <t xml:space="preserve">Food Distribution Program on Indian Reservations Nutrition Education Grants </t>
  </si>
  <si>
    <t>10.596</t>
  </si>
  <si>
    <t>Pilot Projects to Reduce Dependency and Increase Work Requirements and Work Effort under SNAP</t>
  </si>
  <si>
    <t>10.600</t>
  </si>
  <si>
    <t>Foreign Market Development Cooperator Program</t>
  </si>
  <si>
    <t>Foreign Agricultural Service</t>
  </si>
  <si>
    <t>10.601</t>
  </si>
  <si>
    <t>Market Access Program</t>
  </si>
  <si>
    <t>10.603</t>
  </si>
  <si>
    <t>Emerging Markets Program</t>
  </si>
  <si>
    <t>10.604</t>
  </si>
  <si>
    <t>Technical Assistance for Specialty Crops Program</t>
  </si>
  <si>
    <t>10.605</t>
  </si>
  <si>
    <t xml:space="preserve">Quality Samples Program </t>
  </si>
  <si>
    <t>10.606</t>
  </si>
  <si>
    <t>Food for Progress</t>
  </si>
  <si>
    <t>10.608</t>
  </si>
  <si>
    <t>Food for Education</t>
  </si>
  <si>
    <t>10.610</t>
  </si>
  <si>
    <t xml:space="preserve">Export Guarantee Program </t>
  </si>
  <si>
    <t>10.612</t>
  </si>
  <si>
    <t>USDA Local and Regional Food Aid Procurement Program</t>
  </si>
  <si>
    <t>10.613</t>
  </si>
  <si>
    <t>Faculty Exchange Program</t>
  </si>
  <si>
    <t>10.614</t>
  </si>
  <si>
    <t>Scientific Cooperation Exchange Program with China</t>
  </si>
  <si>
    <t>10.615</t>
  </si>
  <si>
    <t>Pima Agriculture Cotton Trust Fund</t>
  </si>
  <si>
    <t>10.616</t>
  </si>
  <si>
    <t xml:space="preserve">Agriculture Wool Apparel Manufacturers Trust Fund </t>
  </si>
  <si>
    <t>10.617</t>
  </si>
  <si>
    <t>PL-480 Market Development and Technical Assistance</t>
  </si>
  <si>
    <t>10.618</t>
  </si>
  <si>
    <t>Agricultural Trade Promotion Program</t>
  </si>
  <si>
    <t>10.619</t>
  </si>
  <si>
    <t>International Agricultural Education Fellowship Program</t>
  </si>
  <si>
    <t>10.620</t>
  </si>
  <si>
    <t>Scientific Exchanges Program</t>
  </si>
  <si>
    <t>10.645</t>
  </si>
  <si>
    <t>Farm to School State Formula Grant</t>
  </si>
  <si>
    <t>10.649</t>
  </si>
  <si>
    <t>Pandemic EBT Administrative Costs</t>
  </si>
  <si>
    <t>10.652</t>
  </si>
  <si>
    <t>Forestry Research</t>
  </si>
  <si>
    <t>Forest Service</t>
  </si>
  <si>
    <t>10.664</t>
  </si>
  <si>
    <t>Cooperative Forestry Assistance</t>
  </si>
  <si>
    <t>10.665</t>
  </si>
  <si>
    <t>Schools and Roads - Grants to States</t>
  </si>
  <si>
    <t>10.666</t>
  </si>
  <si>
    <t>Schools and Roads - Grants to Counties</t>
  </si>
  <si>
    <t>10.674</t>
  </si>
  <si>
    <t>Wood Utilization Assistance</t>
  </si>
  <si>
    <t>10.675</t>
  </si>
  <si>
    <t>Urban and Community Forestry Program</t>
  </si>
  <si>
    <t>10.676</t>
  </si>
  <si>
    <t>Forest Legacy Program</t>
  </si>
  <si>
    <t>10.678</t>
  </si>
  <si>
    <t>Forest Stewardship Program</t>
  </si>
  <si>
    <t>10.679</t>
  </si>
  <si>
    <t>Collaborative Forest Restoration</t>
  </si>
  <si>
    <t>10.680</t>
  </si>
  <si>
    <t>Forest Health Protection</t>
  </si>
  <si>
    <t>10.681</t>
  </si>
  <si>
    <t>Wood  Education and Resource  Center (WERC)</t>
  </si>
  <si>
    <t>10.682</t>
  </si>
  <si>
    <t>National Forest Foundation</t>
  </si>
  <si>
    <t>10.683</t>
  </si>
  <si>
    <t>National Fish and Wildlife Foundation</t>
  </si>
  <si>
    <t>10.684</t>
  </si>
  <si>
    <t>International Forestry Programs</t>
  </si>
  <si>
    <t>10.689</t>
  </si>
  <si>
    <t>Community Forest and Open Space Conservation Program (CFP)</t>
  </si>
  <si>
    <t>10.690</t>
  </si>
  <si>
    <t>Lake Tahoe Erosion Control Grant Program</t>
  </si>
  <si>
    <t>10.691</t>
  </si>
  <si>
    <t xml:space="preserve">Good Neighbor Authority </t>
  </si>
  <si>
    <t>10.693</t>
  </si>
  <si>
    <t>Watershed Restoration and Enhancement Agreement Authority</t>
  </si>
  <si>
    <t>10.694</t>
  </si>
  <si>
    <t>Southwest Forest Health and Wildfire Prevention</t>
  </si>
  <si>
    <t>10.697</t>
  </si>
  <si>
    <t>State &amp; Private Forestry Hazardous Fuel Reduction Program</t>
  </si>
  <si>
    <t>10.698</t>
  </si>
  <si>
    <t>State &amp; Private Forestry Cooperative Fire Assistance</t>
  </si>
  <si>
    <t>10.699</t>
  </si>
  <si>
    <t>Partnership Agreements</t>
  </si>
  <si>
    <t>10.700</t>
  </si>
  <si>
    <t>National Agricultural Library</t>
  </si>
  <si>
    <t>10.701</t>
  </si>
  <si>
    <t>Stewardship Agreements</t>
  </si>
  <si>
    <t>10.702</t>
  </si>
  <si>
    <t>Alaska National Interest Lands Conservation Act (ANILCA) Agreements</t>
  </si>
  <si>
    <t>10.703</t>
  </si>
  <si>
    <t>Cooperative Fire Protection Agreement</t>
  </si>
  <si>
    <t>10.704</t>
  </si>
  <si>
    <t>Law Enforcement Agreements</t>
  </si>
  <si>
    <t>10.705</t>
  </si>
  <si>
    <t>Cooperative Forest Road Agreements</t>
  </si>
  <si>
    <t>10.707</t>
  </si>
  <si>
    <t>Research Joint Venture and Cost Reimbursable Agreements</t>
  </si>
  <si>
    <t>10.708</t>
  </si>
  <si>
    <t>Community Wood Energy and Wood Innovation Program</t>
  </si>
  <si>
    <t>10.711</t>
  </si>
  <si>
    <t>Forest Service 638 Authority for Tribes</t>
  </si>
  <si>
    <t>10.712</t>
  </si>
  <si>
    <t>Great American Outdoors Act Deferred Maintenance Program</t>
  </si>
  <si>
    <t>10.714</t>
  </si>
  <si>
    <t>Infrastructure Investment and Job Act Joint Fire Science Program (Research &amp; Development)</t>
  </si>
  <si>
    <t>10.715</t>
  </si>
  <si>
    <t>Infrastructure Investment and Jobs Act Collaborative Forest Landscape Restoration Program</t>
  </si>
  <si>
    <t>10.716</t>
  </si>
  <si>
    <t>Infrastructure Investment and Jobs Act Prescribed Fire/Fire Recovery</t>
  </si>
  <si>
    <t>10.717</t>
  </si>
  <si>
    <t>Infrastructure Investment and Jobs Act Restoration/Revegetation</t>
  </si>
  <si>
    <t>10.718</t>
  </si>
  <si>
    <t>Infrastructure Investment and Jobs Act Capital Maintenance and Improvement</t>
  </si>
  <si>
    <t>10.719</t>
  </si>
  <si>
    <t>Infrastructure Investment and Jobs Act Firewood Bank Program</t>
  </si>
  <si>
    <t>10.720</t>
  </si>
  <si>
    <t>Infrastructure Investment and Jobs Act Community Wildfire Defense Grants</t>
  </si>
  <si>
    <t>10.721</t>
  </si>
  <si>
    <t>Infrastructure Investment and Jobs Act Temporary Bridge Program</t>
  </si>
  <si>
    <t>10.723</t>
  </si>
  <si>
    <t>Community Project Funds - Congressionally Directed Spending</t>
  </si>
  <si>
    <t>10.724</t>
  </si>
  <si>
    <t>Wildfire Crisis Strategy Landscapes</t>
  </si>
  <si>
    <t>10.725</t>
  </si>
  <si>
    <t>Infrastructure and Investment Jobs Act Financial Assistance to Facilities that Purchase and Process Byproducts for Ecosystem Restoration</t>
  </si>
  <si>
    <t>10.726</t>
  </si>
  <si>
    <t>Opal Creek Wilderness Economic Grant Program</t>
  </si>
  <si>
    <t>10.727</t>
  </si>
  <si>
    <t>Inflation Reduction Act Urban &amp; Community Forestry Program</t>
  </si>
  <si>
    <t>10.728</t>
  </si>
  <si>
    <t>Inflation Reduction Act Hazardous Fuels Transportation Assistance</t>
  </si>
  <si>
    <t>10.729</t>
  </si>
  <si>
    <t>Inflation Reduction Act - National Forest System</t>
  </si>
  <si>
    <t>10.730</t>
  </si>
  <si>
    <t>Community Project Funds - 2023 Congressionally Directed Spending</t>
  </si>
  <si>
    <t>10.731</t>
  </si>
  <si>
    <t>Inflation Reduction Act Landscape Scale Restoration</t>
  </si>
  <si>
    <t>10.732</t>
  </si>
  <si>
    <t>Bipartisan Infrastructure Law State, Private &amp; Tribal Agreements</t>
  </si>
  <si>
    <t>10.733</t>
  </si>
  <si>
    <t>Bipartisan Infrastructure Law – Removal and Production of Flammable Vegetation to Produce Biochar and Innovative Wood Products</t>
  </si>
  <si>
    <t>10.734</t>
  </si>
  <si>
    <t>Inflation Reduction Act - Forest Legacy Program</t>
  </si>
  <si>
    <t>10.751</t>
  </si>
  <si>
    <t>Rural Energy Savings Program (RESP)</t>
  </si>
  <si>
    <t>Rural Utilities Service</t>
  </si>
  <si>
    <t>10.752</t>
  </si>
  <si>
    <t>Rural eConnectivity Pilot Program</t>
  </si>
  <si>
    <t>10.754</t>
  </si>
  <si>
    <t>Higher Blends Infrastructure Incentive Program</t>
  </si>
  <si>
    <t>10.755</t>
  </si>
  <si>
    <t>Rural Innovation Stronger Economy</t>
  </si>
  <si>
    <t>10.757</t>
  </si>
  <si>
    <t>Powering Affordable Clean Energy (PACE) Program</t>
  </si>
  <si>
    <t>10.758</t>
  </si>
  <si>
    <t>New Empowering Rural America (New ERA) Program</t>
  </si>
  <si>
    <t>10.759</t>
  </si>
  <si>
    <t>Part 1774 Special Evaluation Assistance for Rural Communities and Households (SEARCH)</t>
  </si>
  <si>
    <t>10.760</t>
  </si>
  <si>
    <t>Water and Waste Disposal Systems for Rural Communities</t>
  </si>
  <si>
    <t>10.761</t>
  </si>
  <si>
    <t>Technical Assistance and Training Grants</t>
  </si>
  <si>
    <t>10.762</t>
  </si>
  <si>
    <t>Solid Waste Management Grants</t>
  </si>
  <si>
    <t>10.763</t>
  </si>
  <si>
    <t>Emergency Community Water Assistance Grants</t>
  </si>
  <si>
    <t>10.766</t>
  </si>
  <si>
    <t>Community Facilities Loans and Grants</t>
  </si>
  <si>
    <t>10.767</t>
  </si>
  <si>
    <t>Intermediary Relending Program</t>
  </si>
  <si>
    <t>10.768</t>
  </si>
  <si>
    <t>Business and Industry Guaranteed Loans</t>
  </si>
  <si>
    <t>10.770</t>
  </si>
  <si>
    <t>Water and Waste Disposal Loans and Grants (Section 306C)</t>
  </si>
  <si>
    <t>10.771</t>
  </si>
  <si>
    <t>Rural Cooperative Development Grants</t>
  </si>
  <si>
    <t>10.777</t>
  </si>
  <si>
    <t>Norman E. Borlaug International Agricultural Science and Technology Fellowship</t>
  </si>
  <si>
    <t>10.782</t>
  </si>
  <si>
    <t>Appropriate Technology Transfer for Rural Areas</t>
  </si>
  <si>
    <t>10.850</t>
  </si>
  <si>
    <t>Rural Electrification Loans and Loan Guarantees</t>
  </si>
  <si>
    <t>10.851</t>
  </si>
  <si>
    <t>Rural Telephone Loans and Loan Guarantees</t>
  </si>
  <si>
    <t>10.854</t>
  </si>
  <si>
    <t>Rural Economic Development Loans and Grants</t>
  </si>
  <si>
    <t>10.855</t>
  </si>
  <si>
    <t>Distance Learning and Telemedicine Loans and Grants</t>
  </si>
  <si>
    <t>10.858</t>
  </si>
  <si>
    <t xml:space="preserve">Denali Commission Grants and Loans </t>
  </si>
  <si>
    <t>10.859</t>
  </si>
  <si>
    <t>Assistance to High Energy Cost Rural Communities</t>
  </si>
  <si>
    <t>10.860</t>
  </si>
  <si>
    <t>Rural Business Investment Program</t>
  </si>
  <si>
    <t>10.862</t>
  </si>
  <si>
    <t>Rural Decentralized Water Systems Grant Program</t>
  </si>
  <si>
    <t>10.863</t>
  </si>
  <si>
    <t>Community Connect Grant Program</t>
  </si>
  <si>
    <t>10.864</t>
  </si>
  <si>
    <t>Grant Program to Establish a Fund for Financing Water and Wastewater Projects</t>
  </si>
  <si>
    <t>10.865</t>
  </si>
  <si>
    <t>Biorefinery Assistance</t>
  </si>
  <si>
    <t>10.867</t>
  </si>
  <si>
    <t>Bioenergy Program for Advanced Biofuels</t>
  </si>
  <si>
    <t>10.868</t>
  </si>
  <si>
    <t>Rural Energy for America Program</t>
  </si>
  <si>
    <t>10.870</t>
  </si>
  <si>
    <t>Rural Microentrepreneur Assistance Program</t>
  </si>
  <si>
    <t>10.871</t>
  </si>
  <si>
    <t>Socially-Disadvantaged Groups Grant</t>
  </si>
  <si>
    <t>10.872</t>
  </si>
  <si>
    <t>Healthy Food Financing Initiative</t>
  </si>
  <si>
    <t>10.874</t>
  </si>
  <si>
    <t>Delta Health Care Services Grant Program</t>
  </si>
  <si>
    <t>10.886</t>
  </si>
  <si>
    <t>Rural Broadband Access Loans and Loan Guarantees</t>
  </si>
  <si>
    <t>10.890</t>
  </si>
  <si>
    <t>Rural Development Cooperative Agreement Program</t>
  </si>
  <si>
    <t>10.902</t>
  </si>
  <si>
    <t>Soil and Water Conservation</t>
  </si>
  <si>
    <t>10.903</t>
  </si>
  <si>
    <t>Soil Survey</t>
  </si>
  <si>
    <t>10.904</t>
  </si>
  <si>
    <t>Watershed Protection and Flood Prevention</t>
  </si>
  <si>
    <t>10.905</t>
  </si>
  <si>
    <t>Plant Materials for Conservation</t>
  </si>
  <si>
    <t>10.907</t>
  </si>
  <si>
    <t>Snow Survey and Water Supply Forecasting</t>
  </si>
  <si>
    <t>10.912</t>
  </si>
  <si>
    <t>Environmental Quality Incentives Program</t>
  </si>
  <si>
    <t>10.913</t>
  </si>
  <si>
    <t>Farm and Ranch Lands Protection Program</t>
  </si>
  <si>
    <t>10.914</t>
  </si>
  <si>
    <t>Wildlife Habitat Incentive Program</t>
  </si>
  <si>
    <t>10.916</t>
  </si>
  <si>
    <t>Watershed Rehabilitation Program</t>
  </si>
  <si>
    <t>10.917</t>
  </si>
  <si>
    <t>Agricultural Management Assistance</t>
  </si>
  <si>
    <t>10.920</t>
  </si>
  <si>
    <t>Grassland Reserve Program</t>
  </si>
  <si>
    <t>10.921</t>
  </si>
  <si>
    <t xml:space="preserve">Conservation Security Program </t>
  </si>
  <si>
    <t>10.922</t>
  </si>
  <si>
    <t>Healthy Forests Reserve Program (HFRP)</t>
  </si>
  <si>
    <t>10.923</t>
  </si>
  <si>
    <t>Emergency Watershed Protection Program</t>
  </si>
  <si>
    <t>10.924</t>
  </si>
  <si>
    <t>Conservation Stewardship Program</t>
  </si>
  <si>
    <t>10.925</t>
  </si>
  <si>
    <t>Agricultural Water Enhancement Program</t>
  </si>
  <si>
    <t>10.926</t>
  </si>
  <si>
    <t>Chesapeake Bay Watershed Program</t>
  </si>
  <si>
    <t>10.927</t>
  </si>
  <si>
    <t>Emergency Watershed Protection Program - Disaster Relief Appropriations Act</t>
  </si>
  <si>
    <t>10.928</t>
  </si>
  <si>
    <t xml:space="preserve">Emergency Watershed Protection Program - Floodplain Easements – Disaster Relief Appropriations Act </t>
  </si>
  <si>
    <t>10.929</t>
  </si>
  <si>
    <t>Water Bank Program</t>
  </si>
  <si>
    <t>10.931</t>
  </si>
  <si>
    <t xml:space="preserve"> Agricultural Conservation Easement Program </t>
  </si>
  <si>
    <t>10.932</t>
  </si>
  <si>
    <t>Regional Conservation Partnership Program</t>
  </si>
  <si>
    <t>10.933</t>
  </si>
  <si>
    <t>Wetland Mitigation Banking Program</t>
  </si>
  <si>
    <t>10.934</t>
  </si>
  <si>
    <t>Feral Swine Eradication and Control Pilot Program</t>
  </si>
  <si>
    <t>10.935</t>
  </si>
  <si>
    <t>Urban Agriculture and Innovative Production</t>
  </si>
  <si>
    <t>10.936</t>
  </si>
  <si>
    <t>Gulf Coast Ecosystem Restoration Council Comprehensive Plan Component Program</t>
  </si>
  <si>
    <t>10.937</t>
  </si>
  <si>
    <t>Partnerships for Climate-Smart Commodities</t>
  </si>
  <si>
    <t>10.938</t>
  </si>
  <si>
    <t>Conservation Outreach, Education and Technical Assistance</t>
  </si>
  <si>
    <t>10.950</t>
  </si>
  <si>
    <t>Agricultural Statistics Reports</t>
  </si>
  <si>
    <t>National Agricultural Statistics Service</t>
  </si>
  <si>
    <t>10.951</t>
  </si>
  <si>
    <t>Agricultural Statistics</t>
  </si>
  <si>
    <t>10.960</t>
  </si>
  <si>
    <t>Technical Agricultural Assistance</t>
  </si>
  <si>
    <t>10.961</t>
  </si>
  <si>
    <t>Scientific Cooperation and Research</t>
  </si>
  <si>
    <t>10.962</t>
  </si>
  <si>
    <t>Cochran Fellowship Program</t>
  </si>
  <si>
    <t>10.964</t>
  </si>
  <si>
    <t>Emergency Relief Program</t>
  </si>
  <si>
    <t>10.965</t>
  </si>
  <si>
    <t>Milk Loss Program</t>
  </si>
  <si>
    <t>10.966</t>
  </si>
  <si>
    <t>Commodity Container Assistance Program</t>
  </si>
  <si>
    <t>10.968</t>
  </si>
  <si>
    <t>Increasing Land, Capital, and Market Access Program</t>
  </si>
  <si>
    <t>10.969</t>
  </si>
  <si>
    <t>FSA Conservation Reserve Program Transition Incentive Program: Outreach, Technical Assistance, and Research Agreements</t>
  </si>
  <si>
    <t>10.970</t>
  </si>
  <si>
    <t>Farm Loan Borrower Relief Program</t>
  </si>
  <si>
    <t>10.971</t>
  </si>
  <si>
    <t>Urban Agriculture and Urban County Committee Outreach, Technical Assistance, and Education</t>
  </si>
  <si>
    <t>10.974</t>
  </si>
  <si>
    <t>DSA COVID Relief Program</t>
  </si>
  <si>
    <t>10.975</t>
  </si>
  <si>
    <t>Emergency Relief Program Outreach Education and Technical Assistance</t>
  </si>
  <si>
    <t>10.976</t>
  </si>
  <si>
    <t>Rice Production Program</t>
  </si>
  <si>
    <t>10.977</t>
  </si>
  <si>
    <t>Organic Dairy Marketing Assistance Program</t>
  </si>
  <si>
    <t>10.997</t>
  </si>
  <si>
    <t>U.S. Codex Office Support for International Activities</t>
  </si>
  <si>
    <t>10.9999</t>
  </si>
  <si>
    <t>11.008</t>
  </si>
  <si>
    <t>NOAA Mission-Related Education Awards</t>
  </si>
  <si>
    <t>Department of Commerce</t>
  </si>
  <si>
    <t>National Oceanic and Atmospheric Administration</t>
  </si>
  <si>
    <t>11.011</t>
  </si>
  <si>
    <t>Ocean Exploration</t>
  </si>
  <si>
    <t>11.012</t>
  </si>
  <si>
    <t>Integrated Ocean Observing System (IOOS)</t>
  </si>
  <si>
    <t>11.013</t>
  </si>
  <si>
    <t>Education Quality Award Ambassadorship</t>
  </si>
  <si>
    <t>National Institute of Standards and Technology</t>
  </si>
  <si>
    <t>11.015</t>
  </si>
  <si>
    <t>Broad Agency Announcement</t>
  </si>
  <si>
    <t>11.016</t>
  </si>
  <si>
    <t>Statistical, Research, and Methodology  Assistance</t>
  </si>
  <si>
    <t>U.S. Census Bureau</t>
  </si>
  <si>
    <t>11.017</t>
  </si>
  <si>
    <t>Ocean Acidification Program (OAP)</t>
  </si>
  <si>
    <t>11.021</t>
  </si>
  <si>
    <t>NOAA Small Business Innovation Research (SBIR) Program</t>
  </si>
  <si>
    <t>11.022</t>
  </si>
  <si>
    <t>Bipartisan Budget Act of 2018</t>
  </si>
  <si>
    <t>11.023</t>
  </si>
  <si>
    <t>Science, Technology, Engineering, and Mathematics (STEM) Talent Challenge Program</t>
  </si>
  <si>
    <t>Economic Development Administration</t>
  </si>
  <si>
    <t>11.024</t>
  </si>
  <si>
    <t>BUILD TO SCALE</t>
  </si>
  <si>
    <t>11.028</t>
  </si>
  <si>
    <t>Connecting Minority Communities Pilot Program</t>
  </si>
  <si>
    <t>National Telecommunications and Information Administration</t>
  </si>
  <si>
    <t>11.029</t>
  </si>
  <si>
    <t>Tribal Broadband Connectivity Program</t>
  </si>
  <si>
    <t>11.031</t>
  </si>
  <si>
    <t>Broadband Infrastructure Program</t>
  </si>
  <si>
    <t>11.032</t>
  </si>
  <si>
    <t>State Digital Equity Planning Grants</t>
  </si>
  <si>
    <t>11.033</t>
  </si>
  <si>
    <t>Middle Mile (Broadband) Grant Program</t>
  </si>
  <si>
    <t>11.034</t>
  </si>
  <si>
    <t>2023 MBDA Capital Readiness Program</t>
  </si>
  <si>
    <t>11.035</t>
  </si>
  <si>
    <t>Broadband Equity, Access, and Deployment Program</t>
  </si>
  <si>
    <t>11.037</t>
  </si>
  <si>
    <t>CHIPS Incentives Program</t>
  </si>
  <si>
    <t>11.038</t>
  </si>
  <si>
    <t>Public Wireless Supply Chain Innovation Fund Grant Program – Expanding Testing and Evaluation</t>
  </si>
  <si>
    <t>11.039</t>
  </si>
  <si>
    <t>Regional Technology and Innovation Hubs</t>
  </si>
  <si>
    <t>11.040</t>
  </si>
  <si>
    <t>Distressed Area Recompete Pilot Program</t>
  </si>
  <si>
    <t>11.112</t>
  </si>
  <si>
    <t>Market Development Cooperator Program</t>
  </si>
  <si>
    <t>International Trade Administration</t>
  </si>
  <si>
    <t>11.300</t>
  </si>
  <si>
    <t>Investments for Public Works and Economic Development Facilities</t>
  </si>
  <si>
    <t>11.302</t>
  </si>
  <si>
    <t>Economic Development Support for Planning Organizations</t>
  </si>
  <si>
    <t>11.303</t>
  </si>
  <si>
    <t>Economic Development Technical Assistance</t>
  </si>
  <si>
    <t>11.307</t>
  </si>
  <si>
    <t>Economic Adjustment Assistance</t>
  </si>
  <si>
    <t>11.312</t>
  </si>
  <si>
    <t>Research and Evaluation Program</t>
  </si>
  <si>
    <t>11.313</t>
  </si>
  <si>
    <t>Trade Adjustment Assistance for Firms</t>
  </si>
  <si>
    <t>11.400</t>
  </si>
  <si>
    <t>Geodetic Surveys and Services (Geodesy and Applications of the National Geodetic Reference System)</t>
  </si>
  <si>
    <t>11.405</t>
  </si>
  <si>
    <t>Cooperative Institute (Inter-Agency Funded Activities)</t>
  </si>
  <si>
    <t>11.407</t>
  </si>
  <si>
    <t>Interjurisdictional Fisheries Act of 1986</t>
  </si>
  <si>
    <t>11.408</t>
  </si>
  <si>
    <t>Fishermen's Contingency Fund</t>
  </si>
  <si>
    <t>11.413</t>
  </si>
  <si>
    <t>Fishery Products Inspection and Certification</t>
  </si>
  <si>
    <t>11.415</t>
  </si>
  <si>
    <t>Fisheries Finance Program</t>
  </si>
  <si>
    <t>11.417</t>
  </si>
  <si>
    <t>Sea Grant Support</t>
  </si>
  <si>
    <t>11.419</t>
  </si>
  <si>
    <t>Coastal Zone Management Administration Awards</t>
  </si>
  <si>
    <t>11.420</t>
  </si>
  <si>
    <t>Coastal Zone Management Estuarine Research Reserves</t>
  </si>
  <si>
    <t>11.426</t>
  </si>
  <si>
    <t>Financial Assistance for National Centers for Coastal Ocean Science</t>
  </si>
  <si>
    <t>11.427</t>
  </si>
  <si>
    <t>Fisheries Development and Utilization Research and Development Grants and Cooperative Agreements Program</t>
  </si>
  <si>
    <t>11.429</t>
  </si>
  <si>
    <t>Marine Sanctuary Program</t>
  </si>
  <si>
    <t>11.431</t>
  </si>
  <si>
    <t>Climate and Atmospheric Research</t>
  </si>
  <si>
    <t>11.432</t>
  </si>
  <si>
    <t>National Oceanic and Atmospheric Administration (NOAA) Cooperative Institutes</t>
  </si>
  <si>
    <t>11.433</t>
  </si>
  <si>
    <t>Marine Fisheries Initiative</t>
  </si>
  <si>
    <t>11.434</t>
  </si>
  <si>
    <t>Cooperative Fishery Statistics</t>
  </si>
  <si>
    <t>11.435</t>
  </si>
  <si>
    <t>Southeast Area Monitoring and Assessment Program</t>
  </si>
  <si>
    <t>11.436</t>
  </si>
  <si>
    <t>Columbia River Fisheries Development Program</t>
  </si>
  <si>
    <t>11.437</t>
  </si>
  <si>
    <t>Pacific Fisheries Data Program</t>
  </si>
  <si>
    <t>11.438</t>
  </si>
  <si>
    <t>Pacific Coast Salmon Recovery Pacific Salmon Treaty Program</t>
  </si>
  <si>
    <t>11.439</t>
  </si>
  <si>
    <t>Marine Mammal Data Program</t>
  </si>
  <si>
    <t>11.440</t>
  </si>
  <si>
    <t>Environmental Sciences, Applications, Data, and Education</t>
  </si>
  <si>
    <t>11.441</t>
  </si>
  <si>
    <t>Regional Fishery Management Councils</t>
  </si>
  <si>
    <t>11.451</t>
  </si>
  <si>
    <t xml:space="preserve">Gulf Coast Ecosystem Restoration Science, Observation, Monitoring, and Technology </t>
  </si>
  <si>
    <t>11.452</t>
  </si>
  <si>
    <t>Unallied Industry Projects</t>
  </si>
  <si>
    <t>11.454</t>
  </si>
  <si>
    <t>Unallied Management Projects</t>
  </si>
  <si>
    <t>11.455</t>
  </si>
  <si>
    <t>Cooperative Science and Education Program</t>
  </si>
  <si>
    <t>11.457</t>
  </si>
  <si>
    <t>Chesapeake Bay Studies</t>
  </si>
  <si>
    <t>11.459</t>
  </si>
  <si>
    <t>Weather and Air Quality Research</t>
  </si>
  <si>
    <t>11.460</t>
  </si>
  <si>
    <t>Special Oceanic and Atmospheric Projects</t>
  </si>
  <si>
    <t>11.462</t>
  </si>
  <si>
    <t>Hydrologic Research</t>
  </si>
  <si>
    <t>11.463</t>
  </si>
  <si>
    <t>Habitat Conservation</t>
  </si>
  <si>
    <t>11.467</t>
  </si>
  <si>
    <t>Meteorologic and Hydrologic Modernization Development</t>
  </si>
  <si>
    <t>11.468</t>
  </si>
  <si>
    <t>Applied Meteorological Research</t>
  </si>
  <si>
    <t>11.469</t>
  </si>
  <si>
    <t>Congressionally Identified Awards and  Projects</t>
  </si>
  <si>
    <t>11.472</t>
  </si>
  <si>
    <t>Unallied Science Program</t>
  </si>
  <si>
    <t>11.473</t>
  </si>
  <si>
    <t>Office for Coastal Management</t>
  </si>
  <si>
    <t>11.474</t>
  </si>
  <si>
    <t>Atlantic Coastal Fisheries Cooperative Management Act</t>
  </si>
  <si>
    <t>11.477</t>
  </si>
  <si>
    <t>Fisheries Disaster Relief</t>
  </si>
  <si>
    <t>11.478</t>
  </si>
  <si>
    <t>Center for Sponsored Coastal Ocean Research Coastal Ocean Program</t>
  </si>
  <si>
    <t>11.481</t>
  </si>
  <si>
    <t>Educational Partnership Program</t>
  </si>
  <si>
    <t>11.482</t>
  </si>
  <si>
    <t>Coral Reef Conservation Program</t>
  </si>
  <si>
    <t>11.483</t>
  </si>
  <si>
    <t>NOAA Programs for Disaster Relief Appropriations Act - Non-construction and Construction</t>
  </si>
  <si>
    <t>11.553</t>
  </si>
  <si>
    <t>Special Projects</t>
  </si>
  <si>
    <t>11.601</t>
  </si>
  <si>
    <t>Calibration Program</t>
  </si>
  <si>
    <t>11.603</t>
  </si>
  <si>
    <t>National Standard Reference Data System</t>
  </si>
  <si>
    <t>11.604</t>
  </si>
  <si>
    <t>Standard Reference Materials</t>
  </si>
  <si>
    <t>11.606</t>
  </si>
  <si>
    <t>Weights and Measures Service</t>
  </si>
  <si>
    <t>11.609</t>
  </si>
  <si>
    <t>Measurement and Engineering Research and Standards</t>
  </si>
  <si>
    <t>11.610</t>
  </si>
  <si>
    <t xml:space="preserve">Standards Information Center </t>
  </si>
  <si>
    <t>11.611</t>
  </si>
  <si>
    <t>Manufacturing Extension Partnership</t>
  </si>
  <si>
    <t>11.616</t>
  </si>
  <si>
    <t xml:space="preserve">Technology Innovation Program (TIP) </t>
  </si>
  <si>
    <t>11.617</t>
  </si>
  <si>
    <t>Congressionally-Identified Projects</t>
  </si>
  <si>
    <t>11.619</t>
  </si>
  <si>
    <t>Arrangements for Interdisciplinary Research Infrastructure</t>
  </si>
  <si>
    <t>11.620</t>
  </si>
  <si>
    <t>Science, Technology, Business and/or Education Outreach</t>
  </si>
  <si>
    <t>11.802</t>
  </si>
  <si>
    <t>Minority Business Resource Development</t>
  </si>
  <si>
    <t>Minority Business Development Agency</t>
  </si>
  <si>
    <t>11.804</t>
  </si>
  <si>
    <t>MBDA Business Center - American Indian and Alaska Native</t>
  </si>
  <si>
    <t>11.805</t>
  </si>
  <si>
    <t>MBDA Business Center</t>
  </si>
  <si>
    <t>11.999</t>
  </si>
  <si>
    <t>Marine Debris Program</t>
  </si>
  <si>
    <t>11.9999</t>
  </si>
  <si>
    <t>12.002</t>
  </si>
  <si>
    <t>Procurement Technical Assistance For Business Firms</t>
  </si>
  <si>
    <t>Department of Defense</t>
  </si>
  <si>
    <t>Defense Logistics Agency (DLA)</t>
  </si>
  <si>
    <t>12.003</t>
  </si>
  <si>
    <t>Community Economic Adjustment Assistance for Responding to Threats to the Resilience of a Military Installation</t>
  </si>
  <si>
    <t>Office of Local Defense Community Cooperation</t>
  </si>
  <si>
    <t>12.004</t>
  </si>
  <si>
    <t>Fort Huachuca Sentinel Landscapes for Military Training</t>
  </si>
  <si>
    <t>Department of the Army</t>
  </si>
  <si>
    <t>12.005</t>
  </si>
  <si>
    <t>Conservation and Rehabilitation of Natural Resources on Military Installations</t>
  </si>
  <si>
    <t>12.006</t>
  </si>
  <si>
    <t>National Defense Education Program</t>
  </si>
  <si>
    <t>12.007</t>
  </si>
  <si>
    <t>Military Health Services Research (MHSR)</t>
  </si>
  <si>
    <t>Defense Health Agency (DHA)</t>
  </si>
  <si>
    <t>12.008</t>
  </si>
  <si>
    <t>Dredged Material Containment Area</t>
  </si>
  <si>
    <t>12.010</t>
  </si>
  <si>
    <t>Youth Conservation Services</t>
  </si>
  <si>
    <t>12.013</t>
  </si>
  <si>
    <t>Defense Civilian Training Corps (DCTC) - Scholarship/Internship</t>
  </si>
  <si>
    <t>Immediate Office of the Secretary of Defense</t>
  </si>
  <si>
    <t>12.014</t>
  </si>
  <si>
    <t>OnRampII</t>
  </si>
  <si>
    <t>National Security Agency (NSA)</t>
  </si>
  <si>
    <t>12.015</t>
  </si>
  <si>
    <t>Past Conflict Accounting - Vietnam</t>
  </si>
  <si>
    <t>Washington Headquarters Services (WHS)</t>
  </si>
  <si>
    <t>12.016</t>
  </si>
  <si>
    <t>Transportation - DASH 102X and WMATA 7M Shuttles</t>
  </si>
  <si>
    <t>12.017</t>
  </si>
  <si>
    <t>Readiness and Environmental Protection Integration (REPI) Program</t>
  </si>
  <si>
    <t>12.019</t>
  </si>
  <si>
    <t>Pacific Center Disaster (PDC) Program</t>
  </si>
  <si>
    <t>12.020</t>
  </si>
  <si>
    <t>STARBASE Program</t>
  </si>
  <si>
    <t>12.021</t>
  </si>
  <si>
    <t>Army National Guard Army Compatible Use Buffer Program</t>
  </si>
  <si>
    <t>12.022</t>
  </si>
  <si>
    <t>DoD Mentor-Protege Program</t>
  </si>
  <si>
    <t>12.024</t>
  </si>
  <si>
    <t>Defense Security Cooperation University - Research Grants</t>
  </si>
  <si>
    <t>12.113</t>
  </si>
  <si>
    <t>State Memorandum of Agreement Program for the Reimbursement of Technical Services</t>
  </si>
  <si>
    <t>12.114</t>
  </si>
  <si>
    <t>Collaborative Research and Development</t>
  </si>
  <si>
    <t>12.116</t>
  </si>
  <si>
    <t>Department of Defense Appropriation Act of 2003</t>
  </si>
  <si>
    <t>12.219</t>
  </si>
  <si>
    <t>Ease 3.0</t>
  </si>
  <si>
    <t>12.225</t>
  </si>
  <si>
    <t>Commercial Technologies for Maintenance Activities Program</t>
  </si>
  <si>
    <t>12.300</t>
  </si>
  <si>
    <t>Basic and Applied Scientific Research</t>
  </si>
  <si>
    <t>Department of the Navy</t>
  </si>
  <si>
    <t>12.330</t>
  </si>
  <si>
    <t>Science, Technology, Engineering &amp; Mathematics (STEM) Education, Outreach and Workforce Program</t>
  </si>
  <si>
    <t>12.333</t>
  </si>
  <si>
    <t>Advanced Manufacturing Technology - Office of the Secretary of Defense (OSD), Manufacturing Technology (ManTech) Program</t>
  </si>
  <si>
    <t>12.335</t>
  </si>
  <si>
    <t xml:space="preserve">Navy  Command, Control, Communications, Computers, Intelligence, Surveillance, and Reconnaissance </t>
  </si>
  <si>
    <t>SPAWAR</t>
  </si>
  <si>
    <t>12.340</t>
  </si>
  <si>
    <t>Naval Medical Research and Development</t>
  </si>
  <si>
    <t>12.350</t>
  </si>
  <si>
    <t>Department of Defense HIV/AIDS Prevention Program</t>
  </si>
  <si>
    <t>12.351</t>
  </si>
  <si>
    <t>Scientific Research - Combating Weapons of Mass Destruction</t>
  </si>
  <si>
    <t>Defense Threat Reduction Agency (DTRA)</t>
  </si>
  <si>
    <t>12.355</t>
  </si>
  <si>
    <t>Pest Management and Vector Control Research</t>
  </si>
  <si>
    <t>12.357</t>
  </si>
  <si>
    <t>ROTC Language and Culture Training Grants</t>
  </si>
  <si>
    <t>12.360</t>
  </si>
  <si>
    <t>Research on Chemical and Biological Defense</t>
  </si>
  <si>
    <t>12.369</t>
  </si>
  <si>
    <t>Marine Corps Systems Command Federal Assistance Program</t>
  </si>
  <si>
    <t>12.400</t>
  </si>
  <si>
    <t>Military Construction, National Guard</t>
  </si>
  <si>
    <t>12.401</t>
  </si>
  <si>
    <t>National Guard Military Operations and Maintenance (O&amp;M) Projects</t>
  </si>
  <si>
    <t>12.404</t>
  </si>
  <si>
    <t>National Guard ChalleNGe Program</t>
  </si>
  <si>
    <t>12.420</t>
  </si>
  <si>
    <t>Military Medical Research and Development</t>
  </si>
  <si>
    <t>12.431</t>
  </si>
  <si>
    <t>Basic Scientific Research</t>
  </si>
  <si>
    <t>12.440</t>
  </si>
  <si>
    <t>Dissertation Year Fellowship</t>
  </si>
  <si>
    <t>12.460</t>
  </si>
  <si>
    <t>Fisher House Foundation</t>
  </si>
  <si>
    <t>12.501</t>
  </si>
  <si>
    <t>Training and Support – Combating Weapons of Mass Destruction</t>
  </si>
  <si>
    <t>12.550</t>
  </si>
  <si>
    <t>The Language Flagship Grants to Institutions of Higher Education</t>
  </si>
  <si>
    <t>12.551</t>
  </si>
  <si>
    <t>National Security Education Program David L. Boren Scholarships</t>
  </si>
  <si>
    <t>12.552</t>
  </si>
  <si>
    <t>National Security Education Program David L. Boren Fellowships</t>
  </si>
  <si>
    <t>12.554</t>
  </si>
  <si>
    <t>English for Heritage Language Speakers Grants to U.S. Institutions of Higher Education</t>
  </si>
  <si>
    <t>12.556</t>
  </si>
  <si>
    <t>Competitive Grants: Promoting K-12 Student Achievement at Military-Connected Schools</t>
  </si>
  <si>
    <t>12.558</t>
  </si>
  <si>
    <t>Department of Defense Impact Aid (Supplement, CWSD, BRAC)</t>
  </si>
  <si>
    <t>Department of Defense Education Activity (DODEA)</t>
  </si>
  <si>
    <t>12.560</t>
  </si>
  <si>
    <t>DOD, NDEP, DOTC-STEM Education Outreach Implementation</t>
  </si>
  <si>
    <t>12.579</t>
  </si>
  <si>
    <t>Language Training Center</t>
  </si>
  <si>
    <t>12.599</t>
  </si>
  <si>
    <t>Congressionally Directed Assistance</t>
  </si>
  <si>
    <t>Office of the Secretary of Defense</t>
  </si>
  <si>
    <t>12.600</t>
  </si>
  <si>
    <t>Community Investment</t>
  </si>
  <si>
    <t>12.604</t>
  </si>
  <si>
    <t>Community Economic Adjustment Assistance for Reductions in Defense Spending</t>
  </si>
  <si>
    <t>12.607</t>
  </si>
  <si>
    <t>Community Economic Adjustment Assistance for Realignment or Closure of a Military Installation</t>
  </si>
  <si>
    <t>12.610</t>
  </si>
  <si>
    <t>Community Economic Adjustment Assistance for Compatible Use and Joint Land Use Studies</t>
  </si>
  <si>
    <t>12.611</t>
  </si>
  <si>
    <t>Community Economic Adjustment Assistance for Reductions in Defense Industry Employment</t>
  </si>
  <si>
    <t>12.614</t>
  </si>
  <si>
    <t>Community Economic Adjustment Assistance for Advance Planning and Economic Diversification</t>
  </si>
  <si>
    <t>12.615</t>
  </si>
  <si>
    <t>Research and Technical Assistance</t>
  </si>
  <si>
    <t>12.617</t>
  </si>
  <si>
    <t>Economic Adjustment Assistance for State Governments</t>
  </si>
  <si>
    <t>12.618</t>
  </si>
  <si>
    <t>Community Economic Adjustment Assistance for Establishment or Expansion of a Military Installation</t>
  </si>
  <si>
    <t>12.620</t>
  </si>
  <si>
    <t>Troops to Teachers Grant Program</t>
  </si>
  <si>
    <t>12.630</t>
  </si>
  <si>
    <t>Basic, Applied, and Advanced Research in Science and Engineering</t>
  </si>
  <si>
    <t>12.631</t>
  </si>
  <si>
    <t>Science, Technology, Engineering and Mathematics (STEM) Educational Program: Science, Mathematics And Research for Transformation (SMART)</t>
  </si>
  <si>
    <t>12.632</t>
  </si>
  <si>
    <t>Legacy Resource Management Program</t>
  </si>
  <si>
    <t>12.740</t>
  </si>
  <si>
    <t>Past Conflict Accounting</t>
  </si>
  <si>
    <t>Defense POW/MIA Accounting Agency (DPAA)</t>
  </si>
  <si>
    <t>12.750</t>
  </si>
  <si>
    <t>Uniformed Services University Medical Research Projects</t>
  </si>
  <si>
    <t>Uniformed Services University of the Health Sciences (USUHS)</t>
  </si>
  <si>
    <t>12.777</t>
  </si>
  <si>
    <t>Defense Production Act Title III (DPA Title III)</t>
  </si>
  <si>
    <t>Department of the Air Force</t>
  </si>
  <si>
    <t>12.800</t>
  </si>
  <si>
    <t>Air Force Defense Research Sciences Program</t>
  </si>
  <si>
    <t>12.801</t>
  </si>
  <si>
    <t>Air Force Academy Athletic Programs</t>
  </si>
  <si>
    <t>12.810</t>
  </si>
  <si>
    <t>Air Force Medical Research and Development</t>
  </si>
  <si>
    <t>12.840</t>
  </si>
  <si>
    <t>Civil Air Patrol Program</t>
  </si>
  <si>
    <t>12.900</t>
  </si>
  <si>
    <t>Language Grant Program</t>
  </si>
  <si>
    <t>12.901</t>
  </si>
  <si>
    <t>Mathematical Sciences Grants</t>
  </si>
  <si>
    <t>12.902</t>
  </si>
  <si>
    <t>Information Security Grants</t>
  </si>
  <si>
    <t>12.903</t>
  </si>
  <si>
    <t>GenCyber Grants Program</t>
  </si>
  <si>
    <t>12.905</t>
  </si>
  <si>
    <t>CyberSecurity Core Curriculum</t>
  </si>
  <si>
    <t>12.910</t>
  </si>
  <si>
    <t>Research and Technology Development</t>
  </si>
  <si>
    <t>Defense Advanced Research Projects Agency (DARPA)</t>
  </si>
  <si>
    <t>12.987</t>
  </si>
  <si>
    <t>Upper San Pedro Partnership Support</t>
  </si>
  <si>
    <t>12.9999</t>
  </si>
  <si>
    <t>13.9999</t>
  </si>
  <si>
    <t>Central Intelligence Agency</t>
  </si>
  <si>
    <t>14.021</t>
  </si>
  <si>
    <t>Green and Resilient Retrofit Program</t>
  </si>
  <si>
    <t>Department of Housing and Urban Development</t>
  </si>
  <si>
    <t>Assistant Secretary for Community Planning and Development</t>
  </si>
  <si>
    <t>14.022</t>
  </si>
  <si>
    <t>Housing Counseling Program Homeownership Initiative</t>
  </si>
  <si>
    <t>14.023</t>
  </si>
  <si>
    <t>Community Development Block Grant- PRO Housing Competition</t>
  </si>
  <si>
    <t>14.024</t>
  </si>
  <si>
    <t>Community Development Block Grant- PRICE Competition</t>
  </si>
  <si>
    <t>14.108</t>
  </si>
  <si>
    <t>Rehabilitation Mortgage Insurance</t>
  </si>
  <si>
    <t>Assistant Secretary for Housing--Federal Housing Commissioner</t>
  </si>
  <si>
    <t>14.110</t>
  </si>
  <si>
    <t>Manufactured Home Loan Insurance Financing Purchase of Manufactured Homes as Principal Residences of Borrowers</t>
  </si>
  <si>
    <t>14.117</t>
  </si>
  <si>
    <t>Mortgage Insurance Homes</t>
  </si>
  <si>
    <t>14.119</t>
  </si>
  <si>
    <t>Mortgage Insurance Homes for Disaster Victims</t>
  </si>
  <si>
    <t>14.122</t>
  </si>
  <si>
    <t>Mortgage Insurance Homes in Urban Renewal Areas</t>
  </si>
  <si>
    <t>14.123</t>
  </si>
  <si>
    <t>Mortgage Insurance Housing in Older, Declining Areas</t>
  </si>
  <si>
    <t>14.126</t>
  </si>
  <si>
    <t>Mortgage Insurance Cooperative Projects</t>
  </si>
  <si>
    <t>14.128</t>
  </si>
  <si>
    <t>Mortgage Insurance Hospitals</t>
  </si>
  <si>
    <t>14.129</t>
  </si>
  <si>
    <t>Mortgage Insurance Nursing Homes, Intermediate Care Facilities, Board and Care Homes and Assisted Living Facilities</t>
  </si>
  <si>
    <t>14.133</t>
  </si>
  <si>
    <t>Mortgage Insurance Purchase of Units in Condominiums</t>
  </si>
  <si>
    <t>14.134</t>
  </si>
  <si>
    <t>Mortgage Insurance Rental Housing</t>
  </si>
  <si>
    <t>14.135</t>
  </si>
  <si>
    <t>Mortgage Insurance Rental and Cooperative Housing for Moderate Income Families and Elderly, Market Interest Rate</t>
  </si>
  <si>
    <t>14.138</t>
  </si>
  <si>
    <t>Mortgage Insurance Rental Housing for the Elderly</t>
  </si>
  <si>
    <t>14.139</t>
  </si>
  <si>
    <t>Mortgage Insurance Rental Housing in Urban Renewal Areas</t>
  </si>
  <si>
    <t>14.142</t>
  </si>
  <si>
    <t>Property Improvement Loan Insurance for Improving All Existing Structures and Building of New Nonresidential Structures</t>
  </si>
  <si>
    <t>14.151</t>
  </si>
  <si>
    <t>Supplemental Loan Insurance Multifamily Rental Housing</t>
  </si>
  <si>
    <t>14.155</t>
  </si>
  <si>
    <t>Mortgage Insurance for the Purchase or Refinancing of Existing Multifamily Housing Projects</t>
  </si>
  <si>
    <t>14.157</t>
  </si>
  <si>
    <t>Supportive Housing for the Elderly</t>
  </si>
  <si>
    <t>14.162</t>
  </si>
  <si>
    <t>Mortgage Insurance Combination and Manufactured Home Lot Loans</t>
  </si>
  <si>
    <t>14.169</t>
  </si>
  <si>
    <t>Housing Counseling Assistance Program</t>
  </si>
  <si>
    <t>14.171</t>
  </si>
  <si>
    <t>Manufactured Home Dispute Resolution</t>
  </si>
  <si>
    <t>14.175</t>
  </si>
  <si>
    <t>Adjustable Rate Mortgages</t>
  </si>
  <si>
    <t>14.181</t>
  </si>
  <si>
    <t>Supportive Housing for Persons with Disabilities</t>
  </si>
  <si>
    <t>14.183</t>
  </si>
  <si>
    <t>Home Equity Conversion Mortgages</t>
  </si>
  <si>
    <t>14.188</t>
  </si>
  <si>
    <t>Housing Finance Agencies (HFA) Risk Sharing</t>
  </si>
  <si>
    <t>14.191</t>
  </si>
  <si>
    <t>Multifamily Housing Service Coordinators</t>
  </si>
  <si>
    <t>14.195</t>
  </si>
  <si>
    <t>Section 8 Housing Assistance Payments Program</t>
  </si>
  <si>
    <t>14.198</t>
  </si>
  <si>
    <t>Good Neighbor Next Door Sales Program</t>
  </si>
  <si>
    <t>14.218</t>
  </si>
  <si>
    <t>Community Development Block Grants/Entitlement Grants</t>
  </si>
  <si>
    <t>14.225</t>
  </si>
  <si>
    <t>Community Development Block Grants/Special Purpose Grants/Insular Areas</t>
  </si>
  <si>
    <t>14.228</t>
  </si>
  <si>
    <t>Community Development Block Grants/State's program and Non-Entitlement Grants in Hawaii</t>
  </si>
  <si>
    <t>14.231</t>
  </si>
  <si>
    <t>Emergency Solutions Grant Program</t>
  </si>
  <si>
    <t>14.239</t>
  </si>
  <si>
    <t>Home Investment Partnerships Program</t>
  </si>
  <si>
    <t>14.241</t>
  </si>
  <si>
    <t>Housing Opportunities for Persons with AIDS</t>
  </si>
  <si>
    <t>14.247</t>
  </si>
  <si>
    <t>Self-Help Homeownership Opportunity Program</t>
  </si>
  <si>
    <t>14.248</t>
  </si>
  <si>
    <t>Community Development Block Grants Section 108 Loan Guarantees</t>
  </si>
  <si>
    <t>14.249</t>
  </si>
  <si>
    <t>Section 8 Moderate Rehabilitation Single Room Occupancy</t>
  </si>
  <si>
    <t>14.251</t>
  </si>
  <si>
    <t>Economic Development Initiative, Community Project Funding, and Miscellaneous grants</t>
  </si>
  <si>
    <t>Office of Community Planning and Development</t>
  </si>
  <si>
    <t>14.252</t>
  </si>
  <si>
    <t>Section 4 Capacity Building for Community Development and Affordable Housing</t>
  </si>
  <si>
    <t>14.259</t>
  </si>
  <si>
    <t>Community Compass Technical Assistance and Capacity Building</t>
  </si>
  <si>
    <t>14.261</t>
  </si>
  <si>
    <t>Homeless Response System Data and Performance</t>
  </si>
  <si>
    <t>14.265</t>
  </si>
  <si>
    <t>Rural Capacity Building for Community Development and Affordable Housing Grants</t>
  </si>
  <si>
    <t>14.267</t>
  </si>
  <si>
    <t xml:space="preserve">Continuum of Care Program </t>
  </si>
  <si>
    <t>14.269</t>
  </si>
  <si>
    <t>Hurricane Sandy Community Development Block Grant Disaster Recovery Grants (CDBG-DR)</t>
  </si>
  <si>
    <t>14.272</t>
  </si>
  <si>
    <t>National Disaster Resilience Competition</t>
  </si>
  <si>
    <t>14.273</t>
  </si>
  <si>
    <t>Pay for Success Permanent Supportive Housing Demonstration</t>
  </si>
  <si>
    <t>14.275</t>
  </si>
  <si>
    <t>Housing Trust Fund</t>
  </si>
  <si>
    <t>14.276</t>
  </si>
  <si>
    <t>Youth Homelessness Demonstration Program</t>
  </si>
  <si>
    <t>14.277</t>
  </si>
  <si>
    <t>Youth Homeless System Improvement Grants</t>
  </si>
  <si>
    <t>14.278</t>
  </si>
  <si>
    <t>Veterans Housing Rehabilitation and Modification Program</t>
  </si>
  <si>
    <t>14.311</t>
  </si>
  <si>
    <t>Single Family Property Disposition</t>
  </si>
  <si>
    <t>14.313</t>
  </si>
  <si>
    <t>Dollar Home Sales</t>
  </si>
  <si>
    <t>14.316</t>
  </si>
  <si>
    <t>Housing Counseling Training Program</t>
  </si>
  <si>
    <t>14.322</t>
  </si>
  <si>
    <t>Tenant Education and Outreach Program</t>
  </si>
  <si>
    <t>14.326</t>
  </si>
  <si>
    <t>Project Rental Assistance Demonstration (PRA Demo) Program of Section 811 Supportive Housing for Persons with Disabilities</t>
  </si>
  <si>
    <t>14.327</t>
  </si>
  <si>
    <t>Performance Based Contract Administrator Program</t>
  </si>
  <si>
    <t>14.400</t>
  </si>
  <si>
    <t>Equal Opportunity in Housing</t>
  </si>
  <si>
    <t>Assistant Secretary for Fair Housing and Equal Opportunity</t>
  </si>
  <si>
    <t>14.401</t>
  </si>
  <si>
    <t>Fair Housing Assistance Program State and Local</t>
  </si>
  <si>
    <t>14.408</t>
  </si>
  <si>
    <t>Fair Housing Initiatives Program</t>
  </si>
  <si>
    <t>14.416</t>
  </si>
  <si>
    <t>Education and Outreach Initiatives</t>
  </si>
  <si>
    <t>14.417</t>
  </si>
  <si>
    <t>Fair Housing Organization Initiatives</t>
  </si>
  <si>
    <t>14.418</t>
  </si>
  <si>
    <t xml:space="preserve">Private Enforcement Initiatives </t>
  </si>
  <si>
    <t>14.506</t>
  </si>
  <si>
    <t>General Research and Technology Activity</t>
  </si>
  <si>
    <t>Assistant Secretary for Policy Development and Research</t>
  </si>
  <si>
    <t>14.536</t>
  </si>
  <si>
    <t>Research and Evaluations, Demonstrations, and Data Analysis and Utilization</t>
  </si>
  <si>
    <t>14.537</t>
  </si>
  <si>
    <t>Eviction Protection Grant Program</t>
  </si>
  <si>
    <t>14.850</t>
  </si>
  <si>
    <t>Public and Indian Housing</t>
  </si>
  <si>
    <t>Assistant Secretary for Public and Indian Housing</t>
  </si>
  <si>
    <t>14.856</t>
  </si>
  <si>
    <t>Lower Income Housing Assistance Program Section 8 Moderate Rehabilitation</t>
  </si>
  <si>
    <t>14.862</t>
  </si>
  <si>
    <t>Indian Community Development Block Grant Program</t>
  </si>
  <si>
    <t>14.865</t>
  </si>
  <si>
    <t>Public and Indian Housing Indian Loan Guarantee Program</t>
  </si>
  <si>
    <t>14.867</t>
  </si>
  <si>
    <t>Indian Housing Block Grants</t>
  </si>
  <si>
    <t>14.869</t>
  </si>
  <si>
    <t>Title VI Federal Guarantees for Financing Tribal Housing Activities</t>
  </si>
  <si>
    <t>14.870</t>
  </si>
  <si>
    <t>Resident Opportunity and Supportive Services - Service Coordinators</t>
  </si>
  <si>
    <t>14.871</t>
  </si>
  <si>
    <t>Section 8 Housing Choice Vouchers</t>
  </si>
  <si>
    <t>14.872</t>
  </si>
  <si>
    <t>Public Housing Capital Fund</t>
  </si>
  <si>
    <t>14.873</t>
  </si>
  <si>
    <t>Native Hawaiian Housing Block Grants</t>
  </si>
  <si>
    <t>14.874</t>
  </si>
  <si>
    <t xml:space="preserve">Loan Guarantees for Native Hawaiian Housing </t>
  </si>
  <si>
    <t>14.878</t>
  </si>
  <si>
    <t>Affordable Housing Development in Main Street Rejuvenation Projects</t>
  </si>
  <si>
    <t>14.879</t>
  </si>
  <si>
    <t>Mainstream Vouchers</t>
  </si>
  <si>
    <t>14.880</t>
  </si>
  <si>
    <t>Family Unification Program (FUP)</t>
  </si>
  <si>
    <t>14.881</t>
  </si>
  <si>
    <t>Moving to Work Demonstration Program</t>
  </si>
  <si>
    <t>14.888</t>
  </si>
  <si>
    <t>Lead-Based Paint Capital Fund Program</t>
  </si>
  <si>
    <t>14.889</t>
  </si>
  <si>
    <t>Choice Neighborhoods Implementation Grants</t>
  </si>
  <si>
    <t>14.892</t>
  </si>
  <si>
    <t xml:space="preserve">Choice Neighborhoods Planning Grants </t>
  </si>
  <si>
    <t>14.893</t>
  </si>
  <si>
    <t>Office of Native American Programs Training and Technical Assistance for Indian Housing Block Grant Program</t>
  </si>
  <si>
    <t>14.895</t>
  </si>
  <si>
    <t>Jobs-Plus Pilot Initiative</t>
  </si>
  <si>
    <t>14.896</t>
  </si>
  <si>
    <t>Family Self-Sufficiency Program</t>
  </si>
  <si>
    <t>14.899</t>
  </si>
  <si>
    <t>Tribal HUD-VA Supportive Housing Program</t>
  </si>
  <si>
    <t>14.900</t>
  </si>
  <si>
    <t>Lead-Based Paint Hazard Control in Privately-Owned Housing</t>
  </si>
  <si>
    <t>Office of Lead Hazard Control and Healthy Homes</t>
  </si>
  <si>
    <t>14.901</t>
  </si>
  <si>
    <t>Healthy Homes Demonstration Grants</t>
  </si>
  <si>
    <t>14.902</t>
  </si>
  <si>
    <t>Lead Technical Studies Grants</t>
  </si>
  <si>
    <t>14.905</t>
  </si>
  <si>
    <t>Lead Hazard Reduction Demonstration Grant Program</t>
  </si>
  <si>
    <t>14.906</t>
  </si>
  <si>
    <t>Healthy Homes Technical Studies Grants</t>
  </si>
  <si>
    <t>14.912</t>
  </si>
  <si>
    <t>Lead Hazard Control Capacity Building</t>
  </si>
  <si>
    <t>14.913</t>
  </si>
  <si>
    <t>Healthy Homes Production Program</t>
  </si>
  <si>
    <t>14.914</t>
  </si>
  <si>
    <t>Radon Interventions in Public and Assisted Multifamily Housing</t>
  </si>
  <si>
    <t>14.920</t>
  </si>
  <si>
    <t>Lead Hazard Control for High Risk Areas</t>
  </si>
  <si>
    <t>14.921</t>
  </si>
  <si>
    <t>Older Adults Home Modification Grant Program</t>
  </si>
  <si>
    <t>14.9999</t>
  </si>
  <si>
    <t>15.011</t>
  </si>
  <si>
    <t>Experienced Services Program</t>
  </si>
  <si>
    <t>Department of the Interior</t>
  </si>
  <si>
    <t>National Park Service</t>
  </si>
  <si>
    <t>15.012</t>
  </si>
  <si>
    <t>Residential Environmental Learning Centers</t>
  </si>
  <si>
    <t>15.013</t>
  </si>
  <si>
    <t>Alaska Native Science and Engineering</t>
  </si>
  <si>
    <t>Bureau of Ocean Energy Management</t>
  </si>
  <si>
    <t>15.014</t>
  </si>
  <si>
    <t>Supporting the Lower Mississippi Delta Initiative</t>
  </si>
  <si>
    <t>15.015</t>
  </si>
  <si>
    <t>Good Neighbor Authority</t>
  </si>
  <si>
    <t>Bureau of Land Management</t>
  </si>
  <si>
    <t>15.016</t>
  </si>
  <si>
    <t>15.017</t>
  </si>
  <si>
    <t>Eastern Nevada Conservation, Recreation and Development</t>
  </si>
  <si>
    <t>15.018</t>
  </si>
  <si>
    <t>Energy Community Revitalization Program (ECRP)</t>
  </si>
  <si>
    <t>Departmental Offices</t>
  </si>
  <si>
    <t>15.019</t>
  </si>
  <si>
    <t>Experienced Services</t>
  </si>
  <si>
    <t>Bureau of Safety and Environmental Enforcement</t>
  </si>
  <si>
    <t>15.020</t>
  </si>
  <si>
    <t>Aid To Tribal Governments</t>
  </si>
  <si>
    <t>Bureau of Indian Affairs</t>
  </si>
  <si>
    <t>15.021</t>
  </si>
  <si>
    <t xml:space="preserve">Consolidated Tribal Government </t>
  </si>
  <si>
    <t>15.022</t>
  </si>
  <si>
    <t>Tribal Self-Governance</t>
  </si>
  <si>
    <t>15.024</t>
  </si>
  <si>
    <t>Indian Self-Determination Contract Support</t>
  </si>
  <si>
    <t>15.025</t>
  </si>
  <si>
    <t>Services to Indian Children, Elderly and Families</t>
  </si>
  <si>
    <t>15.026</t>
  </si>
  <si>
    <t>Indian Adult Education</t>
  </si>
  <si>
    <t>15.027</t>
  </si>
  <si>
    <t>Assistance to Tribally Controlled Community Colleges and Universities</t>
  </si>
  <si>
    <t>15.028</t>
  </si>
  <si>
    <t>Tribally Controlled Community College Endowments</t>
  </si>
  <si>
    <t>15.029</t>
  </si>
  <si>
    <t>Tribal Courts</t>
  </si>
  <si>
    <t>15.030</t>
  </si>
  <si>
    <t>Indian Law Enforcement</t>
  </si>
  <si>
    <t>15.031</t>
  </si>
  <si>
    <t>Indian Community Fire Protection</t>
  </si>
  <si>
    <t>15.032</t>
  </si>
  <si>
    <t>Indian Economic Development</t>
  </si>
  <si>
    <t>15.033</t>
  </si>
  <si>
    <t>Road Maintenance Indian Roads</t>
  </si>
  <si>
    <t>15.034</t>
  </si>
  <si>
    <t>Agriculture on Indian Lands</t>
  </si>
  <si>
    <t>15.035</t>
  </si>
  <si>
    <t>Forestry on Indian Lands</t>
  </si>
  <si>
    <t>15.036</t>
  </si>
  <si>
    <t>Indian Rights Protection</t>
  </si>
  <si>
    <t>15.037</t>
  </si>
  <si>
    <t>Water Resources on Indian Lands</t>
  </si>
  <si>
    <t>15.038</t>
  </si>
  <si>
    <t>Minerals and Mining on Indian Lands</t>
  </si>
  <si>
    <t>15.040</t>
  </si>
  <si>
    <t>Real Estate Programs Indian Lands</t>
  </si>
  <si>
    <t>15.041</t>
  </si>
  <si>
    <t xml:space="preserve">Environmental Management Indian </t>
  </si>
  <si>
    <t>15.042</t>
  </si>
  <si>
    <t xml:space="preserve">Indian School Equalization </t>
  </si>
  <si>
    <t>15.043</t>
  </si>
  <si>
    <t>Indian Child and Family Education</t>
  </si>
  <si>
    <t>15.044</t>
  </si>
  <si>
    <t>Indian Schools Student Transportation</t>
  </si>
  <si>
    <t>15.046</t>
  </si>
  <si>
    <t>Administrative Cost Grants for Indian Schools</t>
  </si>
  <si>
    <t>15.047</t>
  </si>
  <si>
    <t>Indian Education Facilities, Operations, and Maintenance</t>
  </si>
  <si>
    <t>15.048</t>
  </si>
  <si>
    <t>Bureau of Indian Affairs Facilities Operations and Maintenance</t>
  </si>
  <si>
    <t>15.051</t>
  </si>
  <si>
    <t>Endangered Species on Indian Lands</t>
  </si>
  <si>
    <t>15.052</t>
  </si>
  <si>
    <t>Litigation Support for Indian Rights</t>
  </si>
  <si>
    <t>15.053</t>
  </si>
  <si>
    <t>Attorney Fees Indian Rights</t>
  </si>
  <si>
    <t>15.057</t>
  </si>
  <si>
    <t xml:space="preserve">Navajo-Hopi Indian Settlement </t>
  </si>
  <si>
    <t>15.058</t>
  </si>
  <si>
    <t>Indian Post Secondary Schools</t>
  </si>
  <si>
    <t>15.059</t>
  </si>
  <si>
    <t>Indian Graduate Student Scholarships</t>
  </si>
  <si>
    <t>15.060</t>
  </si>
  <si>
    <t>Indian Vocational Training United Tribes Technical College</t>
  </si>
  <si>
    <t>15.061</t>
  </si>
  <si>
    <t>Indian Job Placement United Sioux Tribes Development Corporation</t>
  </si>
  <si>
    <t>15.062</t>
  </si>
  <si>
    <t>Replacement and Repair of Indian Schools</t>
  </si>
  <si>
    <t>15.063</t>
  </si>
  <si>
    <t>Improvement and Repair of Indian Detention Facilities</t>
  </si>
  <si>
    <t>15.065</t>
  </si>
  <si>
    <t>Safety of Dams on Indian Lands</t>
  </si>
  <si>
    <t>15.066</t>
  </si>
  <si>
    <t>Tribal Great Lakes Restoration Initiative</t>
  </si>
  <si>
    <t>15.067</t>
  </si>
  <si>
    <t xml:space="preserve">Strengthening Tribal Nations  </t>
  </si>
  <si>
    <t>15.068</t>
  </si>
  <si>
    <t>Native Hawaiian Community Guest Stewardship</t>
  </si>
  <si>
    <t>Native Hawaiian Relations (00023)</t>
  </si>
  <si>
    <t>15.069</t>
  </si>
  <si>
    <t>Zoonotic Disease Initiative</t>
  </si>
  <si>
    <t>U.S. Fish and Wildlife Service</t>
  </si>
  <si>
    <t>15.070</t>
  </si>
  <si>
    <t>Bureau of Reclamation</t>
  </si>
  <si>
    <t>15.071</t>
  </si>
  <si>
    <t>Pacific Northwest and Hawaiian Islands Arts</t>
  </si>
  <si>
    <t>15.072</t>
  </si>
  <si>
    <t>USGS Experienced Services Program</t>
  </si>
  <si>
    <t>US Geological Survey</t>
  </si>
  <si>
    <t>15.073</t>
  </si>
  <si>
    <t>Earth Mapping Resources Initiative</t>
  </si>
  <si>
    <t>15.074</t>
  </si>
  <si>
    <t>Small Surface Water and Groundwater Storage Projects</t>
  </si>
  <si>
    <t>15.075</t>
  </si>
  <si>
    <t>Blackfeet Water Rights Settlement</t>
  </si>
  <si>
    <t>15.076</t>
  </si>
  <si>
    <t>Musselshell-Judith Rural Water System</t>
  </si>
  <si>
    <t>15.077</t>
  </si>
  <si>
    <t>Rehabilitation, Reconstruction, or Replacement of Carey Act Dams</t>
  </si>
  <si>
    <t>15.078</t>
  </si>
  <si>
    <t>Snow Water Supply Forecasting</t>
  </si>
  <si>
    <t>15.079</t>
  </si>
  <si>
    <t>Experienced Services Program (ESP)</t>
  </si>
  <si>
    <t>15.099</t>
  </si>
  <si>
    <t>Abandoned Hardrock Mine Reclamation (AHMR/AML) Grants</t>
  </si>
  <si>
    <t>15.108</t>
  </si>
  <si>
    <t>Indian Employment Assistance</t>
  </si>
  <si>
    <t>15.113</t>
  </si>
  <si>
    <t>Indian Social Services Welfare Assistance</t>
  </si>
  <si>
    <t>15.114</t>
  </si>
  <si>
    <t xml:space="preserve">Indian Education Higher Education Grant </t>
  </si>
  <si>
    <t>15.124</t>
  </si>
  <si>
    <t>Indian Loans Economic Development</t>
  </si>
  <si>
    <t>15.130</t>
  </si>
  <si>
    <t>Indian Education Assistance to Schools</t>
  </si>
  <si>
    <t>15.133</t>
  </si>
  <si>
    <t>Native American Business Development Institute</t>
  </si>
  <si>
    <t>15.141</t>
  </si>
  <si>
    <t>Indian Housing Assistance</t>
  </si>
  <si>
    <t>15.144</t>
  </si>
  <si>
    <t>Indian Child Welfare Act Title II Grants</t>
  </si>
  <si>
    <t>15.146</t>
  </si>
  <si>
    <t>Ironworker Training</t>
  </si>
  <si>
    <t>15.147</t>
  </si>
  <si>
    <t>Tribal Courts Trust Reform Initiative</t>
  </si>
  <si>
    <t>15.148</t>
  </si>
  <si>
    <t>Tribal Energy Development Capacity Grants</t>
  </si>
  <si>
    <t>15.149</t>
  </si>
  <si>
    <t xml:space="preserve">FOCUS on Student Achievement </t>
  </si>
  <si>
    <t>15.150</t>
  </si>
  <si>
    <t xml:space="preserve">Juvenile Detention Education </t>
  </si>
  <si>
    <t>15.151</t>
  </si>
  <si>
    <t xml:space="preserve">Education Enhancements </t>
  </si>
  <si>
    <t>15.154</t>
  </si>
  <si>
    <t xml:space="preserve">21st Century Conservation Service Corps </t>
  </si>
  <si>
    <t>15.155</t>
  </si>
  <si>
    <t>Office of the Special Trustee for American Indians, Field Operations</t>
  </si>
  <si>
    <t>15.156</t>
  </si>
  <si>
    <t xml:space="preserve">Tribal Climate Resilience </t>
  </si>
  <si>
    <t>15.158</t>
  </si>
  <si>
    <t xml:space="preserve">DOI National Fire Plan </t>
  </si>
  <si>
    <t>15.159</t>
  </si>
  <si>
    <t>Cultural Resources Management</t>
  </si>
  <si>
    <t>15.160</t>
  </si>
  <si>
    <t>BIA Wildland Urban Interface Community Fire Assistance</t>
  </si>
  <si>
    <t>15.161</t>
  </si>
  <si>
    <t>Native Language Immersion Grant</t>
  </si>
  <si>
    <t>15.162</t>
  </si>
  <si>
    <t>Tiwahe Housing</t>
  </si>
  <si>
    <t>15.163</t>
  </si>
  <si>
    <t>Tribal Education Departments</t>
  </si>
  <si>
    <t>15.214</t>
  </si>
  <si>
    <t>Non-Sale Disposals of Mineral Material</t>
  </si>
  <si>
    <t>15.222</t>
  </si>
  <si>
    <t>Cooperative Inspection Agreements with States and Tribes</t>
  </si>
  <si>
    <t>15.224</t>
  </si>
  <si>
    <t>Cultural and Paleontological Resources Management</t>
  </si>
  <si>
    <t>15.225</t>
  </si>
  <si>
    <t>Recreation and Visitor Services</t>
  </si>
  <si>
    <t>15.226</t>
  </si>
  <si>
    <t>Payments in Lieu of Taxes</t>
  </si>
  <si>
    <t>15.228</t>
  </si>
  <si>
    <t>BLM Fuels Management and Community Fire Assistance Program Activities</t>
  </si>
  <si>
    <t>15.229</t>
  </si>
  <si>
    <t>Wild Horse and Burro Resource Management</t>
  </si>
  <si>
    <t>15.230</t>
  </si>
  <si>
    <t>Invasive and Noxious Plant Management</t>
  </si>
  <si>
    <t>15.231</t>
  </si>
  <si>
    <t>Fish, Wildlife and Plant Conservation Resource Management</t>
  </si>
  <si>
    <t>15.232</t>
  </si>
  <si>
    <t>Joint Fire Science Program</t>
  </si>
  <si>
    <t>15.233</t>
  </si>
  <si>
    <t>Forest and Woodlands Resource Management</t>
  </si>
  <si>
    <t>15.234</t>
  </si>
  <si>
    <t>Secure Rural Schools and Community Self-Determination</t>
  </si>
  <si>
    <t>15.235</t>
  </si>
  <si>
    <t>Southern Nevada Public Land Management</t>
  </si>
  <si>
    <t>15.236</t>
  </si>
  <si>
    <t>Environmental Quality and Protection</t>
  </si>
  <si>
    <t>15.237</t>
  </si>
  <si>
    <t>Rangeland Resource Management</t>
  </si>
  <si>
    <t>15.238</t>
  </si>
  <si>
    <t>Challenge Cost Share</t>
  </si>
  <si>
    <t>15.239</t>
  </si>
  <si>
    <t>Management Initiatives</t>
  </si>
  <si>
    <t>15.241</t>
  </si>
  <si>
    <t>Indian Self-Determination Act Contracts, Grants and Cooperative Agreements</t>
  </si>
  <si>
    <t>15.243</t>
  </si>
  <si>
    <t>Youth Conservation Opportunities on Public Lands</t>
  </si>
  <si>
    <t>15.244</t>
  </si>
  <si>
    <t>Fisheries and Aquatic Resources Management</t>
  </si>
  <si>
    <t>15.245</t>
  </si>
  <si>
    <t>Plant Conservation and Restoration Management</t>
  </si>
  <si>
    <t>15.246</t>
  </si>
  <si>
    <t>Threatened and Endangered Species</t>
  </si>
  <si>
    <t>15.247</t>
  </si>
  <si>
    <t>Wildlife Resource Management</t>
  </si>
  <si>
    <t>15.248</t>
  </si>
  <si>
    <t>National Landscape Conservation System</t>
  </si>
  <si>
    <t>15.250</t>
  </si>
  <si>
    <t>Regulation of Surface Coal Mining and Surface Effects of Underground Coal Mining</t>
  </si>
  <si>
    <t>Office of Surface Mining, Reclamation and Enforcement</t>
  </si>
  <si>
    <t>15.252</t>
  </si>
  <si>
    <t>Abandoned Mine Land Reclamation (AMLR)</t>
  </si>
  <si>
    <t>15.253</t>
  </si>
  <si>
    <t>Not-for-Profit AMD Reclamation</t>
  </si>
  <si>
    <t>15.254</t>
  </si>
  <si>
    <t xml:space="preserve">OSM/VISTA AmeriCorps </t>
  </si>
  <si>
    <t>15.255</t>
  </si>
  <si>
    <t>Science and Technology Projects Related to Coal Mining and Reclamation</t>
  </si>
  <si>
    <t>15.256</t>
  </si>
  <si>
    <t>Passive Treatment Protection Program (PTPP)</t>
  </si>
  <si>
    <t>15.406</t>
  </si>
  <si>
    <t>National Park Service Centennial Challenge</t>
  </si>
  <si>
    <t>15.407</t>
  </si>
  <si>
    <t>Keweenaw National Historical Park (NHP) Preservation Grants</t>
  </si>
  <si>
    <t>15.408</t>
  </si>
  <si>
    <t xml:space="preserve">Bureau of Ocean Energy Management Renewable Energy </t>
  </si>
  <si>
    <t>15.421</t>
  </si>
  <si>
    <t>Alaska Coastal Marine Institute</t>
  </si>
  <si>
    <t>15.422</t>
  </si>
  <si>
    <t>Louisiana State University (LSU) Coastal Marine Institute  (CMI)</t>
  </si>
  <si>
    <t>15.423</t>
  </si>
  <si>
    <t>Bureau of Ocean Energy Management (BOEM) Environmental Studies (ES)</t>
  </si>
  <si>
    <t>15.424</t>
  </si>
  <si>
    <t>Marine Minerals Activities</t>
  </si>
  <si>
    <t>15.427</t>
  </si>
  <si>
    <t>Federal Oil and Gas Royalty Management State and Tribal Coordination</t>
  </si>
  <si>
    <t>Natural Resources Revenue (00024)</t>
  </si>
  <si>
    <t>15.428</t>
  </si>
  <si>
    <t>Marine Gas Hydrate Research Activities</t>
  </si>
  <si>
    <t>15.429</t>
  </si>
  <si>
    <t>State Select</t>
  </si>
  <si>
    <t>15.430</t>
  </si>
  <si>
    <t>8(g) State Coastal Zone</t>
  </si>
  <si>
    <t>15.431</t>
  </si>
  <si>
    <t>Alaska Settlement Agreement</t>
  </si>
  <si>
    <t>15.432</t>
  </si>
  <si>
    <t>California Refuge Account</t>
  </si>
  <si>
    <t>15.433</t>
  </si>
  <si>
    <t>Flood Control Act Lands</t>
  </si>
  <si>
    <t>15.434</t>
  </si>
  <si>
    <t>Geothermal Resources</t>
  </si>
  <si>
    <t>15.435</t>
  </si>
  <si>
    <t>GoMESA</t>
  </si>
  <si>
    <t>15.436</t>
  </si>
  <si>
    <t>Late Disbursement Interest</t>
  </si>
  <si>
    <t>15.437</t>
  </si>
  <si>
    <t>Minerals Leasing Act</t>
  </si>
  <si>
    <t>15.438</t>
  </si>
  <si>
    <t>National Forest Acquired Lands</t>
  </si>
  <si>
    <t>15.439</t>
  </si>
  <si>
    <t>National Petroleum Reserve - Alaska</t>
  </si>
  <si>
    <t>15.440</t>
  </si>
  <si>
    <t>South Half of the Red River</t>
  </si>
  <si>
    <t>15.441</t>
  </si>
  <si>
    <t>Safety and Environmental Research and Data Collection for Offshore Energy and Mineral Activities</t>
  </si>
  <si>
    <t>15.442</t>
  </si>
  <si>
    <t>15.443</t>
  </si>
  <si>
    <t>Not For Profit</t>
  </si>
  <si>
    <t>15.444</t>
  </si>
  <si>
    <t>Take Pride</t>
  </si>
  <si>
    <t>15.504</t>
  </si>
  <si>
    <t>Water Recycling and Desalination Construction Programs</t>
  </si>
  <si>
    <t>15.506</t>
  </si>
  <si>
    <t xml:space="preserve">Water Desalination Research and Development </t>
  </si>
  <si>
    <t>15.507</t>
  </si>
  <si>
    <t>WaterSMART (Sustain and Manage America’s Resources for Tomorrow)</t>
  </si>
  <si>
    <t>15.508</t>
  </si>
  <si>
    <t>Providing Water to At-Risk Natural Desert Terminal Lakes</t>
  </si>
  <si>
    <t>15.509</t>
  </si>
  <si>
    <t xml:space="preserve">Title II, Colorado River Basin Salinity Control </t>
  </si>
  <si>
    <t>15.510</t>
  </si>
  <si>
    <t>Colorado Ute Indian Water Rights Settlement Act</t>
  </si>
  <si>
    <t>15.511</t>
  </si>
  <si>
    <t>15.512</t>
  </si>
  <si>
    <t>Central Valley Improvement Act, Title XXXIV</t>
  </si>
  <si>
    <t>15.514</t>
  </si>
  <si>
    <t>Reclamation States Emergency Drought Relief</t>
  </si>
  <si>
    <t>15.516</t>
  </si>
  <si>
    <t xml:space="preserve">Fort Peck Reservation Rural Water System </t>
  </si>
  <si>
    <t>15.517</t>
  </si>
  <si>
    <t>Fish and Wildlife Coordination Act</t>
  </si>
  <si>
    <t>15.518</t>
  </si>
  <si>
    <t>Garrison Diversion Unit</t>
  </si>
  <si>
    <t>15.519</t>
  </si>
  <si>
    <t>Indian Tribal Water Resources Development, Management, and Protection</t>
  </si>
  <si>
    <t>15.520</t>
  </si>
  <si>
    <t xml:space="preserve">Lewis and Clark Rural Water System </t>
  </si>
  <si>
    <t>15.521</t>
  </si>
  <si>
    <t>Lower Rio Grande Valley Water Resources Conservation and Improvement</t>
  </si>
  <si>
    <t>15.522</t>
  </si>
  <si>
    <t>Mni Wiconi Rural Water Supply Project</t>
  </si>
  <si>
    <t>15.524</t>
  </si>
  <si>
    <t>Recreation Resources Management</t>
  </si>
  <si>
    <t>15.525</t>
  </si>
  <si>
    <t>Rocky Boy's/North Central Montana Regional Water System</t>
  </si>
  <si>
    <t>15.526</t>
  </si>
  <si>
    <t xml:space="preserve">San Gabriel Basin Restoration </t>
  </si>
  <si>
    <t>15.529</t>
  </si>
  <si>
    <t xml:space="preserve">Upper Colorado and San Juan River Basins Endangered Fish Recovery </t>
  </si>
  <si>
    <t>15.530</t>
  </si>
  <si>
    <t xml:space="preserve">Water Conservation Field Services (WCFS) </t>
  </si>
  <si>
    <t>15.531</t>
  </si>
  <si>
    <t xml:space="preserve">Yakima River Basin Water Enhancement (YRBWE) </t>
  </si>
  <si>
    <t>15.532</t>
  </si>
  <si>
    <t>Central Valley,  Trinity River Division, Trinity River Fish and Wildlife Management</t>
  </si>
  <si>
    <t>15.533</t>
  </si>
  <si>
    <t>California Water Security and Environmental Enhancement</t>
  </si>
  <si>
    <t>15.535</t>
  </si>
  <si>
    <t xml:space="preserve">Upper Colorado River Basin Fish and Wildlife Mitigation </t>
  </si>
  <si>
    <t>15.537</t>
  </si>
  <si>
    <t xml:space="preserve">Middle Rio Grande Endangered Species Collaborative </t>
  </si>
  <si>
    <t>15.538</t>
  </si>
  <si>
    <t xml:space="preserve">Lower Colorado River Multi-Species Conservation </t>
  </si>
  <si>
    <t>15.539</t>
  </si>
  <si>
    <t xml:space="preserve">Equus Beds Division Acquifer Storage Recharge </t>
  </si>
  <si>
    <t>15.540</t>
  </si>
  <si>
    <t xml:space="preserve">Lake Mead/Las Vegas Wash </t>
  </si>
  <si>
    <t>15.541</t>
  </si>
  <si>
    <t>Colorado River Basin Act of 1968</t>
  </si>
  <si>
    <t>15.542</t>
  </si>
  <si>
    <t>Arizona Water Settlement Act of 2004</t>
  </si>
  <si>
    <t>15.543</t>
  </si>
  <si>
    <t xml:space="preserve">Lake Tahoe Regional Wetlands Development </t>
  </si>
  <si>
    <t>15.544</t>
  </si>
  <si>
    <t xml:space="preserve">Platte River Recovery Implementation </t>
  </si>
  <si>
    <t>15.545</t>
  </si>
  <si>
    <t xml:space="preserve">Bunker Hill Groundwater Basin, Riverside-Corona Feeder </t>
  </si>
  <si>
    <t>15.546</t>
  </si>
  <si>
    <t xml:space="preserve">Youth Conservation </t>
  </si>
  <si>
    <t>15.550</t>
  </si>
  <si>
    <t>Fishing Events for Disadvantaged Children</t>
  </si>
  <si>
    <t>15.552</t>
  </si>
  <si>
    <t xml:space="preserve">Navajo-Gallup Water Supply </t>
  </si>
  <si>
    <t>15.553</t>
  </si>
  <si>
    <t xml:space="preserve">Eastern New Mexico Rural Water System </t>
  </si>
  <si>
    <t>15.554</t>
  </si>
  <si>
    <t xml:space="preserve">Cooperative Watershed Management </t>
  </si>
  <si>
    <t>15.555</t>
  </si>
  <si>
    <t xml:space="preserve">San Joaquin River Restoration </t>
  </si>
  <si>
    <t>15.556</t>
  </si>
  <si>
    <t>Crow Tribe Water Rights Settlement</t>
  </si>
  <si>
    <t>15.557</t>
  </si>
  <si>
    <t>Applied Science Grants</t>
  </si>
  <si>
    <t>15.558</t>
  </si>
  <si>
    <t xml:space="preserve">White Mountain Apache Tribe Rural Water System </t>
  </si>
  <si>
    <t>15.559</t>
  </si>
  <si>
    <t xml:space="preserve">New Mexico Rio Grande Basin Pueblos Irrigation Infrastructure </t>
  </si>
  <si>
    <t>15.560</t>
  </si>
  <si>
    <t>SECURE Water Act – Research Agreements</t>
  </si>
  <si>
    <t>15.563</t>
  </si>
  <si>
    <t>Suisun Marsh Preservation Agreement</t>
  </si>
  <si>
    <t>15.564</t>
  </si>
  <si>
    <t xml:space="preserve">Central Valley Project Conservation </t>
  </si>
  <si>
    <t>15.565</t>
  </si>
  <si>
    <t>Implementation of the Taos Pueblo Indian water rights settlement</t>
  </si>
  <si>
    <t>15.566</t>
  </si>
  <si>
    <t>Upper Klamath Basin Water Supply Alignment</t>
  </si>
  <si>
    <t>15.567</t>
  </si>
  <si>
    <t>Colorado River System Conservation Pilot</t>
  </si>
  <si>
    <t>15.569</t>
  </si>
  <si>
    <t>Educational Outreach</t>
  </si>
  <si>
    <t>15.570</t>
  </si>
  <si>
    <t>Bay-Delta Restoration Program</t>
  </si>
  <si>
    <t>15.571</t>
  </si>
  <si>
    <t>Salton Sea Program</t>
  </si>
  <si>
    <t>15.572</t>
  </si>
  <si>
    <t>Agricultural Water Use Efficiency Program</t>
  </si>
  <si>
    <t>15.573</t>
  </si>
  <si>
    <t>Temperature Control Devices at Folsom Dam</t>
  </si>
  <si>
    <t>15.574</t>
  </si>
  <si>
    <t>Water Storage Enhancement</t>
  </si>
  <si>
    <t>15.575</t>
  </si>
  <si>
    <t>Lower Colorado River Basin Conservation and Efficiency Program</t>
  </si>
  <si>
    <t>15.576</t>
  </si>
  <si>
    <t>Yakima River Basin Water Enhancement Phase III (Yakima Basin Integrated Plan)</t>
  </si>
  <si>
    <t>15.580</t>
  </si>
  <si>
    <t>Aquatic Ecosystem Restoration Program</t>
  </si>
  <si>
    <t>15.605</t>
  </si>
  <si>
    <t xml:space="preserve">Sport Fish Restoration </t>
  </si>
  <si>
    <t>15.608</t>
  </si>
  <si>
    <t>Fish and Wildlife Management Assistance</t>
  </si>
  <si>
    <t>15.611</t>
  </si>
  <si>
    <t>Wildlife Restoration and Basic Hunter Education and Safety</t>
  </si>
  <si>
    <t>15.614</t>
  </si>
  <si>
    <t xml:space="preserve">Coastal Wetlands Planning, Protection and Restoration </t>
  </si>
  <si>
    <t>15.615</t>
  </si>
  <si>
    <t>Cooperative Endangered Species Conservation Fund</t>
  </si>
  <si>
    <t>15.616</t>
  </si>
  <si>
    <t xml:space="preserve">Clean Vessel Act </t>
  </si>
  <si>
    <t>15.619</t>
  </si>
  <si>
    <t>Rhinoceros and Tiger Conservation Fund</t>
  </si>
  <si>
    <t>15.620</t>
  </si>
  <si>
    <t>African Elephant Conservation Fund</t>
  </si>
  <si>
    <t>15.621</t>
  </si>
  <si>
    <t>Asian Elephant Conservation Fund</t>
  </si>
  <si>
    <t>15.622</t>
  </si>
  <si>
    <t>Sportfishing and Boating Safety Act</t>
  </si>
  <si>
    <t>15.623</t>
  </si>
  <si>
    <t>North American Wetlands Conservation Fund</t>
  </si>
  <si>
    <t>15.626</t>
  </si>
  <si>
    <t xml:space="preserve">Enhanced Hunter Education and Safety </t>
  </si>
  <si>
    <t>15.628</t>
  </si>
  <si>
    <t xml:space="preserve">Multistate Conservation Grant </t>
  </si>
  <si>
    <t>15.629</t>
  </si>
  <si>
    <t>Great Apes Conservation Fund</t>
  </si>
  <si>
    <t>15.630</t>
  </si>
  <si>
    <t>Coastal</t>
  </si>
  <si>
    <t>15.631</t>
  </si>
  <si>
    <t>Partners for Fish and Wildlife</t>
  </si>
  <si>
    <t>15.634</t>
  </si>
  <si>
    <t>State Wildlife Grants</t>
  </si>
  <si>
    <t>15.635</t>
  </si>
  <si>
    <t xml:space="preserve">Neotropical Migratory Bird Conservation </t>
  </si>
  <si>
    <t>15.636</t>
  </si>
  <si>
    <t>Alaska Subsistence Management</t>
  </si>
  <si>
    <t>15.637</t>
  </si>
  <si>
    <t>Migratory Bird Joint Ventures</t>
  </si>
  <si>
    <t>15.639</t>
  </si>
  <si>
    <t xml:space="preserve">Tribal Wildlife Grants </t>
  </si>
  <si>
    <t>15.640</t>
  </si>
  <si>
    <t>Latin America and Caribbean Regional</t>
  </si>
  <si>
    <t>15.643</t>
  </si>
  <si>
    <t>Alaska Migratory Bird Co-Management Council</t>
  </si>
  <si>
    <t>15.645</t>
  </si>
  <si>
    <t>Marine Turtle Conservation Fund</t>
  </si>
  <si>
    <t>15.647</t>
  </si>
  <si>
    <t>Migratory Bird Conservation</t>
  </si>
  <si>
    <t>15.648</t>
  </si>
  <si>
    <t>Central Valley Project Improvement Act (CVPIA)</t>
  </si>
  <si>
    <t>15.649</t>
  </si>
  <si>
    <t>Service Training and Technical Assistance (Generic Training)</t>
  </si>
  <si>
    <t>15.650</t>
  </si>
  <si>
    <t>Research Grants (Generic)</t>
  </si>
  <si>
    <t>15.651</t>
  </si>
  <si>
    <t>Central Africa Regional</t>
  </si>
  <si>
    <t>15.652</t>
  </si>
  <si>
    <t>Invasive Species</t>
  </si>
  <si>
    <t>15.653</t>
  </si>
  <si>
    <t xml:space="preserve">National Outreach and Communication </t>
  </si>
  <si>
    <t>15.654</t>
  </si>
  <si>
    <t>National Wildlife Refuge System Enhancements</t>
  </si>
  <si>
    <t>15.655</t>
  </si>
  <si>
    <t>Migratory Bird Monitoring, Assessment and Conservation</t>
  </si>
  <si>
    <t>15.657</t>
  </si>
  <si>
    <t>Endangered Species Recovery Implementation</t>
  </si>
  <si>
    <t>15.658</t>
  </si>
  <si>
    <t>Natural Resource Damage Assessment and Restoration</t>
  </si>
  <si>
    <t>15.660</t>
  </si>
  <si>
    <t>Candidate Species Conservation</t>
  </si>
  <si>
    <t>15.661</t>
  </si>
  <si>
    <t>Lower Snake River Compensation Plan</t>
  </si>
  <si>
    <t>15.662</t>
  </si>
  <si>
    <t>Great Lakes Restoration</t>
  </si>
  <si>
    <t>15.663</t>
  </si>
  <si>
    <t>NFWF-USFWS Conservation Partnership</t>
  </si>
  <si>
    <t>15.664</t>
  </si>
  <si>
    <t xml:space="preserve">Fish and Wildlife Coordination and Assistance </t>
  </si>
  <si>
    <t>15.665</t>
  </si>
  <si>
    <t>National Wetlands Inventory</t>
  </si>
  <si>
    <t>15.666</t>
  </si>
  <si>
    <t>Endangered Species Conservation-Wolf Livestock Loss Compensation and Prevention</t>
  </si>
  <si>
    <t>15.667</t>
  </si>
  <si>
    <t xml:space="preserve">Highlands Conservation </t>
  </si>
  <si>
    <t>15.668</t>
  </si>
  <si>
    <t xml:space="preserve">Coastal Impact Assistance </t>
  </si>
  <si>
    <t>15.669</t>
  </si>
  <si>
    <t>Cooperative Landscape Conservation</t>
  </si>
  <si>
    <t>15.670</t>
  </si>
  <si>
    <t>Adaptive Science</t>
  </si>
  <si>
    <t>15.671</t>
  </si>
  <si>
    <t>Yukon River Salmon Research and Management Assistance</t>
  </si>
  <si>
    <t>15.674</t>
  </si>
  <si>
    <t>National Fire Plan-Wildland Urban Interface Community Fire Assistance</t>
  </si>
  <si>
    <t>15.676</t>
  </si>
  <si>
    <t xml:space="preserve">Youth Engagement, Education, and Employment </t>
  </si>
  <si>
    <t>15.677</t>
  </si>
  <si>
    <t>Hurricane Sandy Disaster Relief Activities-FWS</t>
  </si>
  <si>
    <t>15.678</t>
  </si>
  <si>
    <t>Cooperative Ecosystem Studies Units</t>
  </si>
  <si>
    <t>15.679</t>
  </si>
  <si>
    <t>Combating Wildlife Trafficking</t>
  </si>
  <si>
    <t>15.680</t>
  </si>
  <si>
    <t xml:space="preserve">Mexican Wolf Recovery </t>
  </si>
  <si>
    <t>15.681</t>
  </si>
  <si>
    <t xml:space="preserve">Cooperative Agriculture </t>
  </si>
  <si>
    <t>15.682</t>
  </si>
  <si>
    <t>15.683</t>
  </si>
  <si>
    <t>Prescott Marine Mammal Rescue Assistance</t>
  </si>
  <si>
    <t>15.684</t>
  </si>
  <si>
    <t>White-nose Syndrome National Response Implementation</t>
  </si>
  <si>
    <t>15.685</t>
  </si>
  <si>
    <t>National Fish Passage</t>
  </si>
  <si>
    <t>15.686</t>
  </si>
  <si>
    <t>National Fish Habitat Partnership</t>
  </si>
  <si>
    <t>15.805</t>
  </si>
  <si>
    <t>Assistance to State Water Resources Research Institutes</t>
  </si>
  <si>
    <t>U.S. Geological Survey</t>
  </si>
  <si>
    <t>15.807</t>
  </si>
  <si>
    <t>Earthquake Hazards Program Assistance</t>
  </si>
  <si>
    <t>15.808</t>
  </si>
  <si>
    <t>U.S. Geological Survey Research and Data Collection</t>
  </si>
  <si>
    <t>15.810</t>
  </si>
  <si>
    <t xml:space="preserve">National Cooperative Geologic Mapping </t>
  </si>
  <si>
    <t>15.812</t>
  </si>
  <si>
    <t xml:space="preserve">Cooperative Research Units </t>
  </si>
  <si>
    <t>15.814</t>
  </si>
  <si>
    <t xml:space="preserve">National Geological and Geophysical Data Preservation </t>
  </si>
  <si>
    <t>15.815</t>
  </si>
  <si>
    <t>National Land Remote Sensing Education Outreach and Research</t>
  </si>
  <si>
    <t>15.817</t>
  </si>
  <si>
    <t xml:space="preserve">National Geospatial Program: Building The National Map </t>
  </si>
  <si>
    <t>15.818</t>
  </si>
  <si>
    <t>Volcano Hazards Program Research and Monitoring</t>
  </si>
  <si>
    <t>15.820</t>
  </si>
  <si>
    <t>National and Regional Climate Adaptation Science Centers</t>
  </si>
  <si>
    <t>15.821</t>
  </si>
  <si>
    <t>USGS Cooperative Landslide Hazard Mapping and Assessment Program</t>
  </si>
  <si>
    <t>15.875</t>
  </si>
  <si>
    <t>Economic, Social, and Political Development of the Territories</t>
  </si>
  <si>
    <t>Insular Affairs</t>
  </si>
  <si>
    <t>15.876</t>
  </si>
  <si>
    <t>IBC Human Resources (00067)</t>
  </si>
  <si>
    <t>15.904</t>
  </si>
  <si>
    <t>Historic Preservation Fund Grants-In-Aid</t>
  </si>
  <si>
    <t>15.912</t>
  </si>
  <si>
    <t>National Historic Landmark</t>
  </si>
  <si>
    <t>15.916</t>
  </si>
  <si>
    <t>Outdoor Recreation Acquisition, Development and Planning</t>
  </si>
  <si>
    <t>15.921</t>
  </si>
  <si>
    <t>Rivers, Trails and Conservation Assistance</t>
  </si>
  <si>
    <t>15.922</t>
  </si>
  <si>
    <t>Native American Graves Protection and Repatriation Act</t>
  </si>
  <si>
    <t>15.923</t>
  </si>
  <si>
    <t>National Center for Preservation Technology and Training</t>
  </si>
  <si>
    <t>15.925</t>
  </si>
  <si>
    <t xml:space="preserve">National Maritime Heritage Grants </t>
  </si>
  <si>
    <t>15.926</t>
  </si>
  <si>
    <t>American Battlefield Protection</t>
  </si>
  <si>
    <t>15.928</t>
  </si>
  <si>
    <t>Battlefield Land Acquisition Grants</t>
  </si>
  <si>
    <t>15.929</t>
  </si>
  <si>
    <t>Save America's Treasures</t>
  </si>
  <si>
    <t>15.930</t>
  </si>
  <si>
    <t>Chesapeake Bay Gateways Network</t>
  </si>
  <si>
    <t>15.931</t>
  </si>
  <si>
    <t>Youth and Veteran Organizations Conservation Activities</t>
  </si>
  <si>
    <t>15.932</t>
  </si>
  <si>
    <t>Preservation of Historic Structures on the Campuses of Historically Black Colleges and Universities (HBCUs).</t>
  </si>
  <si>
    <t>15.933</t>
  </si>
  <si>
    <t>Preservation of Japanese American Confinement Sites</t>
  </si>
  <si>
    <t>15.935</t>
  </si>
  <si>
    <t>National Trails System Projects</t>
  </si>
  <si>
    <t>15.938</t>
  </si>
  <si>
    <t>Boston African-American National Historic Site</t>
  </si>
  <si>
    <t>15.939</t>
  </si>
  <si>
    <t>Heritage Partnership</t>
  </si>
  <si>
    <t>15.940</t>
  </si>
  <si>
    <t>New Bedford Whaling National Historic Park Cooperative Management</t>
  </si>
  <si>
    <t>15.941</t>
  </si>
  <si>
    <t>Mississippi National River and Recreation Area State and Local Assistance</t>
  </si>
  <si>
    <t>15.942</t>
  </si>
  <si>
    <t>Environmental Outreach and Conservation - North Cascades</t>
  </si>
  <si>
    <t>15.943</t>
  </si>
  <si>
    <t>15.944</t>
  </si>
  <si>
    <t>Natural Resource Stewardship</t>
  </si>
  <si>
    <t>15.945</t>
  </si>
  <si>
    <t>Cooperative Research and Training Programs – Resources of the National Park System</t>
  </si>
  <si>
    <t>15.946</t>
  </si>
  <si>
    <t>15.947</t>
  </si>
  <si>
    <t>Boston Harbor Islands Partnership</t>
  </si>
  <si>
    <t>15.948</t>
  </si>
  <si>
    <t>15.954</t>
  </si>
  <si>
    <t>National Park Service Conservation, Protection, Outreach, and Education</t>
  </si>
  <si>
    <t>15.955</t>
  </si>
  <si>
    <t>Martin Luther King Junior National Historic Site and Preservation District</t>
  </si>
  <si>
    <t>15.956</t>
  </si>
  <si>
    <t>Cooperative Management of Ebey's Landing National Historical Reserve.</t>
  </si>
  <si>
    <t>15.957</t>
  </si>
  <si>
    <t>Emergency Supplemental Historic Preservation Fund</t>
  </si>
  <si>
    <t>15.958</t>
  </si>
  <si>
    <t xml:space="preserve">Route 66 Corridor Preservation </t>
  </si>
  <si>
    <t>15.959</t>
  </si>
  <si>
    <t>Education Program Management</t>
  </si>
  <si>
    <t>15.960</t>
  </si>
  <si>
    <t xml:space="preserve">Tribal Technical  Colleges </t>
  </si>
  <si>
    <t>15.961</t>
  </si>
  <si>
    <t>Federal Historic Preservation Tax Incentive</t>
  </si>
  <si>
    <t>15.962</t>
  </si>
  <si>
    <t xml:space="preserve">National Wild and Scenic Rivers System </t>
  </si>
  <si>
    <t>15.963</t>
  </si>
  <si>
    <t>Southwest Border Resource Protection Program</t>
  </si>
  <si>
    <t>15.964</t>
  </si>
  <si>
    <t>9/11 Memorial Act Grant Program</t>
  </si>
  <si>
    <t>15.965</t>
  </si>
  <si>
    <t>Groundwork - Brownfield to Greenspace</t>
  </si>
  <si>
    <t>15.966</t>
  </si>
  <si>
    <t>Historic Preservation Fund Grants-in-Aid for Competitive Grants</t>
  </si>
  <si>
    <t>15.969</t>
  </si>
  <si>
    <t>National Wildland Fire Management and Natural Resource Training and Workforce Development</t>
  </si>
  <si>
    <t>15.978</t>
  </si>
  <si>
    <t>Upper Mississippi River Restoration Long Term Resource Monitoring</t>
  </si>
  <si>
    <t>15.980</t>
  </si>
  <si>
    <t>National Ground-Water Monitoring Network</t>
  </si>
  <si>
    <t>15.981</t>
  </si>
  <si>
    <t>Water Use and Data Research</t>
  </si>
  <si>
    <t>15.982</t>
  </si>
  <si>
    <t>Radium Remediation at Land-Grant Universities</t>
  </si>
  <si>
    <t>15.9999</t>
  </si>
  <si>
    <t>16.001</t>
  </si>
  <si>
    <t>Law Enforcement Assistance Narcotics and Dangerous Drugs Laboratory Analysis</t>
  </si>
  <si>
    <t>Department of Justice</t>
  </si>
  <si>
    <t>Drug Enforcement Administration</t>
  </si>
  <si>
    <t>16.003</t>
  </si>
  <si>
    <t>Law Enforcement Assistance Narcotics and Dangerous Drugs Technical Laboratory Publications</t>
  </si>
  <si>
    <t>16.004</t>
  </si>
  <si>
    <t>Law Enforcement Assistance Narcotics and Dangerous Drugs Training</t>
  </si>
  <si>
    <t>16.015</t>
  </si>
  <si>
    <t>Missing Alzheimer's Disease Patient Assistance Program</t>
  </si>
  <si>
    <t>Office of Justice Programs</t>
  </si>
  <si>
    <t>16.016</t>
  </si>
  <si>
    <t>Culturally and Linguistically Specific Services Program</t>
  </si>
  <si>
    <t>Office on Violence Against Women (OVW)</t>
  </si>
  <si>
    <t>16.017</t>
  </si>
  <si>
    <t xml:space="preserve">Sexual Assault Services Formula Program </t>
  </si>
  <si>
    <t>16.019</t>
  </si>
  <si>
    <t>Tribal Registry</t>
  </si>
  <si>
    <t>16.021</t>
  </si>
  <si>
    <t>Justice Systems Response to Families</t>
  </si>
  <si>
    <t>16.023</t>
  </si>
  <si>
    <t>Sexual Assault Services Culturally Specific Program</t>
  </si>
  <si>
    <t>16.024</t>
  </si>
  <si>
    <t>Tribal Sexual Assault Services Program</t>
  </si>
  <si>
    <t>16.025</t>
  </si>
  <si>
    <t>Special Domestic Violence Criminal Jurisdiction Implementation</t>
  </si>
  <si>
    <t>16.026</t>
  </si>
  <si>
    <t>OVW Research and Evaluation Program</t>
  </si>
  <si>
    <t>16.027</t>
  </si>
  <si>
    <t>National Clearinghouse on Sexual Assault of American Indian and Alaska Native Women</t>
  </si>
  <si>
    <t>16.028</t>
  </si>
  <si>
    <t>Resource Center on Workplace Response to Domestic Violence, Dating Violence, Sexual Assault, and Stalking</t>
  </si>
  <si>
    <t>16.029</t>
  </si>
  <si>
    <t>Office on Violence Against Women Special Projects</t>
  </si>
  <si>
    <t>16.030</t>
  </si>
  <si>
    <t>National Center on Restorative Justice</t>
  </si>
  <si>
    <t>OJP Bureau of Justice Assistance</t>
  </si>
  <si>
    <t>16.031</t>
  </si>
  <si>
    <t>Emmett Till Cold Case Investigations Program</t>
  </si>
  <si>
    <t>16.032</t>
  </si>
  <si>
    <t>Academic-based Drug Field Testing and Training Initiative</t>
  </si>
  <si>
    <t>16.033</t>
  </si>
  <si>
    <t>Collaborative Mental Health and Anti-Recidivism Initiative</t>
  </si>
  <si>
    <t>16.034</t>
  </si>
  <si>
    <t>Coronavirus Emergency Supplemental Funding Program</t>
  </si>
  <si>
    <t>16.035</t>
  </si>
  <si>
    <t>Preventing Trafficking of Girls</t>
  </si>
  <si>
    <t>16.036</t>
  </si>
  <si>
    <t>Prosecuting Cold Cases Using DNA</t>
  </si>
  <si>
    <t>16.037</t>
  </si>
  <si>
    <t>Strengthening the Medical Examiner - Coroner System</t>
  </si>
  <si>
    <t>16.038</t>
  </si>
  <si>
    <t>National Decertification Index</t>
  </si>
  <si>
    <t>16.039</t>
  </si>
  <si>
    <t>Rural Violent Crime Initiative</t>
  </si>
  <si>
    <t>16.040</t>
  </si>
  <si>
    <t>Matthew Shepard and James Byrd, Jr. Hate Crimes Education, Investigation and Prosecution Program</t>
  </si>
  <si>
    <t>16.041</t>
  </si>
  <si>
    <t>National Ashanti Alert Network Training and Technical Assistance Program</t>
  </si>
  <si>
    <t>16.042</t>
  </si>
  <si>
    <t>President-Elect Security Assistance Reimbursement Grant Program</t>
  </si>
  <si>
    <t>16.043</t>
  </si>
  <si>
    <t>Veterans Treatment Court Discretionary Grant Program</t>
  </si>
  <si>
    <t>16.044</t>
  </si>
  <si>
    <t>Forensics Training and Technical Assistance Program</t>
  </si>
  <si>
    <t>16.045</t>
  </si>
  <si>
    <t>Community-Based Violence Intervention and Prevention Initiative</t>
  </si>
  <si>
    <t>16.046</t>
  </si>
  <si>
    <t>Drug Data Research Center to Combat the Opioid Crisis</t>
  </si>
  <si>
    <t>16.047</t>
  </si>
  <si>
    <t>Community-Based Approaches to Advancing Justice</t>
  </si>
  <si>
    <t>16.048</t>
  </si>
  <si>
    <t>Khalid Jabara and Heather Heyer NO HATE Act</t>
  </si>
  <si>
    <t>16.049</t>
  </si>
  <si>
    <t>Supporting Vulnerable and At-Risk Youth Transitioning out of Foster Care</t>
  </si>
  <si>
    <t>16.050</t>
  </si>
  <si>
    <t>Missing and Unidentified Human Remains (MUHR) Program</t>
  </si>
  <si>
    <t>16.051</t>
  </si>
  <si>
    <t>Crime Gun Intelligence Training and Education</t>
  </si>
  <si>
    <t>16.052</t>
  </si>
  <si>
    <t>Restorative Practices to Address Domestic Violence, Dating Violence, Sexual Assault, and Stalking</t>
  </si>
  <si>
    <t>16.053</t>
  </si>
  <si>
    <t>Sexual Assault Forensic Examinations</t>
  </si>
  <si>
    <t>16.054</t>
  </si>
  <si>
    <t>Virtual Reality De-escalation Training</t>
  </si>
  <si>
    <t>16.055</t>
  </si>
  <si>
    <t>Tribal Special Assistant United States Attorneys</t>
  </si>
  <si>
    <t>16.056</t>
  </si>
  <si>
    <t>National Deaf Services Line</t>
  </si>
  <si>
    <t>16.057</t>
  </si>
  <si>
    <t>OVW LGBT Specific Services Program</t>
  </si>
  <si>
    <t>16.058</t>
  </si>
  <si>
    <t>Demonstration Program on Trauma-Informed, Victim Centered Training for Law Enforcement</t>
  </si>
  <si>
    <t>16.123</t>
  </si>
  <si>
    <t>Community-Based Violence Prevention Program</t>
  </si>
  <si>
    <t>16.203</t>
  </si>
  <si>
    <t>Promoting Evidence Integration in Sex Offender Management Discretionary Grant Program</t>
  </si>
  <si>
    <t>16.300</t>
  </si>
  <si>
    <t>Law Enforcement Assistance FBI Advanced Police Training</t>
  </si>
  <si>
    <t>Federal Bureau of Investigation</t>
  </si>
  <si>
    <t>16.301</t>
  </si>
  <si>
    <t>Law Enforcement Assistance FBI Crime Laboratory Support</t>
  </si>
  <si>
    <t>16.302</t>
  </si>
  <si>
    <t>Law Enforcement Assistance FBI Field Police Training</t>
  </si>
  <si>
    <t>16.303</t>
  </si>
  <si>
    <t>Law Enforcement Assistance FBI Fingerprint Identification</t>
  </si>
  <si>
    <t>16.304</t>
  </si>
  <si>
    <t>Law Enforcement Assistance National Crime Information Center</t>
  </si>
  <si>
    <t>16.305</t>
  </si>
  <si>
    <t>Law Enforcement Assistance Uniform Crime Reports</t>
  </si>
  <si>
    <t>16.307</t>
  </si>
  <si>
    <t>Combined DNA Index System</t>
  </si>
  <si>
    <t>16.308</t>
  </si>
  <si>
    <t>Indian Country Investigations</t>
  </si>
  <si>
    <t>16.309</t>
  </si>
  <si>
    <t>Law Enforcement Assistance National Instant Criminal Background Check System</t>
  </si>
  <si>
    <t>16.320</t>
  </si>
  <si>
    <t>Services for Trafficking Victims</t>
  </si>
  <si>
    <t>16.321</t>
  </si>
  <si>
    <t>Antiterrorism Emergency Reserve</t>
  </si>
  <si>
    <t>16.524</t>
  </si>
  <si>
    <t>Legal Assistance for Victims</t>
  </si>
  <si>
    <t>16.525</t>
  </si>
  <si>
    <t>Grants to Reduce Domestic Violence, Dating Violence, Sexual Assault, and Stalking on Campus</t>
  </si>
  <si>
    <t>16.526</t>
  </si>
  <si>
    <t>OVW Technical Assistance Initiative</t>
  </si>
  <si>
    <t>16.528</t>
  </si>
  <si>
    <t>Enhanced Training and Services to End Violence and Abuse of Women Later in Life</t>
  </si>
  <si>
    <t>16.529</t>
  </si>
  <si>
    <t xml:space="preserve">Education, Training, and Enhanced Services to End Violence Against and Abuse of Women with Disabilities </t>
  </si>
  <si>
    <t>16.540</t>
  </si>
  <si>
    <t>Juvenile Justice and Delinquency Prevention</t>
  </si>
  <si>
    <t>16.543</t>
  </si>
  <si>
    <t>Missing Children's Assistance</t>
  </si>
  <si>
    <t>16.544</t>
  </si>
  <si>
    <t>Youth Gang Prevention</t>
  </si>
  <si>
    <t>16.548</t>
  </si>
  <si>
    <t>Delinquency Prevention Program</t>
  </si>
  <si>
    <t>16.550</t>
  </si>
  <si>
    <t>State Justice Statistics Program for Statistical Analysis Centers</t>
  </si>
  <si>
    <t>16.554</t>
  </si>
  <si>
    <t>National Criminal History Improvement Program (NCHIP)</t>
  </si>
  <si>
    <t>16.556</t>
  </si>
  <si>
    <t>State Domestic Violence and Sexual Assault Coalitions</t>
  </si>
  <si>
    <t>16.557</t>
  </si>
  <si>
    <t>Tribal Domestic Violence and Sexual Assault Coalitions Grant Program</t>
  </si>
  <si>
    <t>16.560</t>
  </si>
  <si>
    <t>National Institute of Justice Research, Evaluation, and Development Project Grants</t>
  </si>
  <si>
    <t>16.562</t>
  </si>
  <si>
    <t>Criminal Justice Research and Development Graduate Research Fellowships</t>
  </si>
  <si>
    <t>16.566</t>
  </si>
  <si>
    <t>National Institute of Justice W.E.B. DuBois Fellowship Program</t>
  </si>
  <si>
    <t>16.571</t>
  </si>
  <si>
    <t>Public Safety Officers' Benefits Program</t>
  </si>
  <si>
    <t>16.576</t>
  </si>
  <si>
    <t>Crime Victim Compensation</t>
  </si>
  <si>
    <t>16.578</t>
  </si>
  <si>
    <t>Public Benefit Conveyance Program</t>
  </si>
  <si>
    <t>16.582</t>
  </si>
  <si>
    <t>Crime Victim Assistance/Discretionary Grants</t>
  </si>
  <si>
    <t>16.583</t>
  </si>
  <si>
    <t>Children's Justice Act Partnerships for Indian Communities</t>
  </si>
  <si>
    <t>16.585</t>
  </si>
  <si>
    <t>Treatment Court Discretionary Grant Program</t>
  </si>
  <si>
    <t>16.587</t>
  </si>
  <si>
    <t>Violence Against Women Discretionary Grants for Indian Tribal Governments</t>
  </si>
  <si>
    <t>16.589</t>
  </si>
  <si>
    <t>Rural Domestic Violence, Dating Violence, Sexual Assault, and Stalking Assistance Program</t>
  </si>
  <si>
    <t>16.590</t>
  </si>
  <si>
    <t>Grants to Encourage Arrest Policies and Enforcement of Protection Orders Program</t>
  </si>
  <si>
    <t>16.593</t>
  </si>
  <si>
    <t>Residential Substance Abuse Treatment for State Prisoners</t>
  </si>
  <si>
    <t>16.596</t>
  </si>
  <si>
    <t>Justice System Infrastructure Program for Indian Tribes</t>
  </si>
  <si>
    <t>16.601</t>
  </si>
  <si>
    <t>Corrections Training and Staff Development</t>
  </si>
  <si>
    <t>Federal Prison System / Bureau Of Prisons</t>
  </si>
  <si>
    <t>16.602</t>
  </si>
  <si>
    <t>Corrections Research and Evaluation and Policy Formulation</t>
  </si>
  <si>
    <t>16.603</t>
  </si>
  <si>
    <t>Corrections Technical Assistance/Clearinghouse</t>
  </si>
  <si>
    <t>16.606</t>
  </si>
  <si>
    <t>State Criminal Alien Assistance Program</t>
  </si>
  <si>
    <t>16.607</t>
  </si>
  <si>
    <t>Bulletproof Vest Partnership Program</t>
  </si>
  <si>
    <t>16.608</t>
  </si>
  <si>
    <t>Tribal Justice Systems</t>
  </si>
  <si>
    <t>16.609</t>
  </si>
  <si>
    <t>Project Safe Neighborhoods</t>
  </si>
  <si>
    <t>16.610</t>
  </si>
  <si>
    <t>Regional Information Sharing Systems</t>
  </si>
  <si>
    <t>16.614</t>
  </si>
  <si>
    <t>State and Local Anti-Terrorism Training</t>
  </si>
  <si>
    <t>16.615</t>
  </si>
  <si>
    <t>Public Safety Officers' Educational Assistance</t>
  </si>
  <si>
    <t>16.710</t>
  </si>
  <si>
    <t>Public Safety Partnership and Community Policing Grants</t>
  </si>
  <si>
    <t>Community Oriented Policing Service</t>
  </si>
  <si>
    <t>16.726</t>
  </si>
  <si>
    <t>Juvenile Mentoring Program</t>
  </si>
  <si>
    <t>16.731</t>
  </si>
  <si>
    <t>Tribal Youth Program</t>
  </si>
  <si>
    <t>16.734</t>
  </si>
  <si>
    <t>Special Data Collections and Statistical Studies</t>
  </si>
  <si>
    <t>16.735</t>
  </si>
  <si>
    <t xml:space="preserve">PREA Program: Strategic Support for PREA Implementation </t>
  </si>
  <si>
    <t>16.736</t>
  </si>
  <si>
    <t xml:space="preserve">Transitional Housing Assistance for Victims of Domestic Violence, Dating Violence, Stalking, or Sexual Assault </t>
  </si>
  <si>
    <t>16.739</t>
  </si>
  <si>
    <t xml:space="preserve">National Prison Rape Statistics Program </t>
  </si>
  <si>
    <t>16.741</t>
  </si>
  <si>
    <t>DNA Backlog Reduction Program</t>
  </si>
  <si>
    <t>16.742</t>
  </si>
  <si>
    <t>Paul Coverdell Forensic Sciences Improvement Grant Program</t>
  </si>
  <si>
    <t>16.745</t>
  </si>
  <si>
    <t>Criminal and Juvenile Justice and Mental Health Collaboration Program</t>
  </si>
  <si>
    <t>16.746</t>
  </si>
  <si>
    <t>Capital Case Litigation Initiative</t>
  </si>
  <si>
    <t>16.750</t>
  </si>
  <si>
    <t>Support for Adam Walsh Act Implementation Grant Program</t>
  </si>
  <si>
    <t>16.751</t>
  </si>
  <si>
    <t>Edward Byrne Memorial Competitive Grant Program</t>
  </si>
  <si>
    <t>16.752</t>
  </si>
  <si>
    <t>Economic, High-Tech, and Cyber Crime Prevention</t>
  </si>
  <si>
    <t>16.753</t>
  </si>
  <si>
    <t xml:space="preserve">Congressionally Recommended Awards </t>
  </si>
  <si>
    <t>16.754</t>
  </si>
  <si>
    <t>Harold Rogers Prescription Drug Monitoring Program</t>
  </si>
  <si>
    <t>16.756</t>
  </si>
  <si>
    <t>Court Appointed Special Advocates</t>
  </si>
  <si>
    <t>16.757</t>
  </si>
  <si>
    <t>Judicial Training on Child Maltreatment for Court Personnel Juvenile Justice Programs</t>
  </si>
  <si>
    <t>16.758</t>
  </si>
  <si>
    <t>Improving the Investigation and Prosecution of Child Abuse and the Regional and Local Children's Advocacy Centers</t>
  </si>
  <si>
    <t>16.812</t>
  </si>
  <si>
    <t>Second Chance Act Reentry Initiative</t>
  </si>
  <si>
    <t>16.813</t>
  </si>
  <si>
    <t>NICS Act Record Improvement Program</t>
  </si>
  <si>
    <t>16.815</t>
  </si>
  <si>
    <t>Tribal Civil and Criminal Legal Assistance Grants, Training and Technical Assistance</t>
  </si>
  <si>
    <t>16.816</t>
  </si>
  <si>
    <t>John R.  Justice Prosecutors and Defenders Incentive Act</t>
  </si>
  <si>
    <t>16.817</t>
  </si>
  <si>
    <t>Byrne Criminal Justice Innovation Program</t>
  </si>
  <si>
    <t>16.818</t>
  </si>
  <si>
    <t>Children Exposed to Violence</t>
  </si>
  <si>
    <t>16.820</t>
  </si>
  <si>
    <t>Postconviction Testing of DNA Evidence</t>
  </si>
  <si>
    <t>16.823</t>
  </si>
  <si>
    <t>Emergency Planning for Juvenile Justice Facilities</t>
  </si>
  <si>
    <t>16.824</t>
  </si>
  <si>
    <t>Emergency Law Enforcement Assistance Grant</t>
  </si>
  <si>
    <t>16.825</t>
  </si>
  <si>
    <t>Smart Prosecution Initiative</t>
  </si>
  <si>
    <t>16.827</t>
  </si>
  <si>
    <t>Justice Reinvestment Initiative</t>
  </si>
  <si>
    <t>16.828</t>
  </si>
  <si>
    <t>Swift, Certain, and Fair Supervision Program: Applying the Principles Behind Project HOPE</t>
  </si>
  <si>
    <t>16.830</t>
  </si>
  <si>
    <t xml:space="preserve">Girls in the Juvenile Justice System </t>
  </si>
  <si>
    <t>16.831</t>
  </si>
  <si>
    <t xml:space="preserve">Children of Incarcerated Parents </t>
  </si>
  <si>
    <t>16.832</t>
  </si>
  <si>
    <t xml:space="preserve">Children of Incarcerated Parents Web Portal </t>
  </si>
  <si>
    <t>16.833</t>
  </si>
  <si>
    <t>National Sexual Assault Kit Initiative</t>
  </si>
  <si>
    <t>16.834</t>
  </si>
  <si>
    <t xml:space="preserve">Domestic Trafficking Victim Program </t>
  </si>
  <si>
    <t>16.835</t>
  </si>
  <si>
    <t>Body Worn Camera Policy and Implementation</t>
  </si>
  <si>
    <t>16.836</t>
  </si>
  <si>
    <t>Indigent Defense</t>
  </si>
  <si>
    <t>16.838</t>
  </si>
  <si>
    <t>Comprehensive Opioid, Stimulant, and other Substances Use Program</t>
  </si>
  <si>
    <t>16.839</t>
  </si>
  <si>
    <t>STOP School Violence</t>
  </si>
  <si>
    <t>16.840</t>
  </si>
  <si>
    <t>Keep Young Athletes Safe</t>
  </si>
  <si>
    <t>16.841</t>
  </si>
  <si>
    <t>VOCA Tribal Victim Services Set-Aside Program</t>
  </si>
  <si>
    <t>16.842</t>
  </si>
  <si>
    <t>Opioid Affected Youth Initiative</t>
  </si>
  <si>
    <t>16.843</t>
  </si>
  <si>
    <t>Gulf States Regional Law Enforcement Technology Training and Technical Assistance Initiative</t>
  </si>
  <si>
    <t>16.844</t>
  </si>
  <si>
    <t>Combatting Contraband Cell Phone Use in Prisons</t>
  </si>
  <si>
    <t>16.888</t>
  </si>
  <si>
    <t xml:space="preserve">Consolidated And Technical Assistance Grant Program to Address Children and Youth Experiencing Domestic and Sexual Violence and Engage Men and Boys as Allies </t>
  </si>
  <si>
    <t>16.889</t>
  </si>
  <si>
    <t>Grants for Outreach and Services to Underserved Populations</t>
  </si>
  <si>
    <t>16.922</t>
  </si>
  <si>
    <t>Equitable Sharing Program</t>
  </si>
  <si>
    <t>Criminal Division</t>
  </si>
  <si>
    <t>16.9999</t>
  </si>
  <si>
    <t>17.002</t>
  </si>
  <si>
    <t>Labor Force Statistics</t>
  </si>
  <si>
    <t>Department of Labor</t>
  </si>
  <si>
    <t>Bureau of Labor Statistics</t>
  </si>
  <si>
    <t>17.003</t>
  </si>
  <si>
    <t>Prices and Cost of Living Data</t>
  </si>
  <si>
    <t>17.004</t>
  </si>
  <si>
    <t>Productivity and Technology Data</t>
  </si>
  <si>
    <t>17.005</t>
  </si>
  <si>
    <t>Compensation and Working Conditions</t>
  </si>
  <si>
    <t>17.150</t>
  </si>
  <si>
    <t>Employee Benefits Security Administration</t>
  </si>
  <si>
    <t>17.201</t>
  </si>
  <si>
    <t>Registered Apprenticeship</t>
  </si>
  <si>
    <t>Employment and Training Administration</t>
  </si>
  <si>
    <t>17.207</t>
  </si>
  <si>
    <t>Employment Service/Wagner-Peyser Funded Activities</t>
  </si>
  <si>
    <t>17.225</t>
  </si>
  <si>
    <t>Unemployment Insurance</t>
  </si>
  <si>
    <t>17.235</t>
  </si>
  <si>
    <t>Senior Community Service Employment Program</t>
  </si>
  <si>
    <t>17.245</t>
  </si>
  <si>
    <t>Trade Adjustment Assistance</t>
  </si>
  <si>
    <t>17.258</t>
  </si>
  <si>
    <t>WIOA Adult Program</t>
  </si>
  <si>
    <t>17.259</t>
  </si>
  <si>
    <t>WIOA Youth Activities</t>
  </si>
  <si>
    <t>17.261</t>
  </si>
  <si>
    <t>WIOA Pilots, Demonstrations, and Research Projects</t>
  </si>
  <si>
    <t>17.264</t>
  </si>
  <si>
    <t>National Farmworker Jobs Program</t>
  </si>
  <si>
    <t>17.265</t>
  </si>
  <si>
    <t>Native American Employment and Training</t>
  </si>
  <si>
    <t>17.268</t>
  </si>
  <si>
    <t>H-1B Job Training Grants</t>
  </si>
  <si>
    <t>17.270</t>
  </si>
  <si>
    <t>Reentry Employment Opportunities</t>
  </si>
  <si>
    <t>17.271</t>
  </si>
  <si>
    <t xml:space="preserve">Work Opportunity Tax Credit Program (WOTC) </t>
  </si>
  <si>
    <t>17.272</t>
  </si>
  <si>
    <t>Permanent Labor Certification for Foreign Workers</t>
  </si>
  <si>
    <t>17.273</t>
  </si>
  <si>
    <t>Temporary Labor Certification for Foreign Workers</t>
  </si>
  <si>
    <t>17.274</t>
  </si>
  <si>
    <t>YouthBuild</t>
  </si>
  <si>
    <t>17.277</t>
  </si>
  <si>
    <t>WIOA National Dislocated Worker Grants / WIA National Emergency Grants</t>
  </si>
  <si>
    <t>17.278</t>
  </si>
  <si>
    <t>WIOA Dislocated Worker Formula Grants</t>
  </si>
  <si>
    <t>17.280</t>
  </si>
  <si>
    <t>WIOA Dislocated Worker National Reserve Demonstration Grants</t>
  </si>
  <si>
    <t>17.281</t>
  </si>
  <si>
    <t>WIOA Dislocated Worker National Reserve Technical Assistance and Training</t>
  </si>
  <si>
    <t>17.285</t>
  </si>
  <si>
    <t>Apprenticeship USA Grants</t>
  </si>
  <si>
    <t>17.287</t>
  </si>
  <si>
    <t>Job Corps Experimental Projects and Technical Assistance</t>
  </si>
  <si>
    <t>17.289</t>
  </si>
  <si>
    <t>Community Project Funding/Congressionally Directed Spending</t>
  </si>
  <si>
    <t>17.290</t>
  </si>
  <si>
    <t>WIOA Adult, Dislocated Worker and Youth Outlying Areas Consolidated Grants</t>
  </si>
  <si>
    <t>17.302</t>
  </si>
  <si>
    <t>Longshore and Harbor Workers' Compensation</t>
  </si>
  <si>
    <t>Office of Workers Compensation Program</t>
  </si>
  <si>
    <t>17.307</t>
  </si>
  <si>
    <t>Coal Mine Workers' Compensation</t>
  </si>
  <si>
    <t>17.309</t>
  </si>
  <si>
    <t>Labor Organization Reports</t>
  </si>
  <si>
    <t>Office of Labor-Management Standards</t>
  </si>
  <si>
    <t>17.310</t>
  </si>
  <si>
    <t>Energy Employees Occupational Illness Compensation</t>
  </si>
  <si>
    <t>17.401</t>
  </si>
  <si>
    <t>International Labor Programs</t>
  </si>
  <si>
    <t>Bureau of International Labor Affairs</t>
  </si>
  <si>
    <t>17.502</t>
  </si>
  <si>
    <t>Occupational Safety and Health Susan Harwood Training Grants</t>
  </si>
  <si>
    <t>Occupational Safety and Health Administration</t>
  </si>
  <si>
    <t>17.503</t>
  </si>
  <si>
    <t>Occupational Safety and Health State Program</t>
  </si>
  <si>
    <t>17.504</t>
  </si>
  <si>
    <t>Consultation Agreements</t>
  </si>
  <si>
    <t>17.600</t>
  </si>
  <si>
    <t>Mine Health and Safety Grants</t>
  </si>
  <si>
    <t>Mine Safety and Health Administration</t>
  </si>
  <si>
    <t>17.601</t>
  </si>
  <si>
    <t>Mine Health and Safety Counseling and Technical Assistance</t>
  </si>
  <si>
    <t>17.602</t>
  </si>
  <si>
    <t>Mine Health and Safety Education and Training</t>
  </si>
  <si>
    <t>17.603</t>
  </si>
  <si>
    <t>Brookwood-Sago Grant</t>
  </si>
  <si>
    <t>17.604</t>
  </si>
  <si>
    <t>Safety and Health Grants</t>
  </si>
  <si>
    <t>17.700</t>
  </si>
  <si>
    <t>Women's Bureau</t>
  </si>
  <si>
    <t>Department of Labor Women's Bureau (WB)</t>
  </si>
  <si>
    <t>17.701</t>
  </si>
  <si>
    <t>Women in Apprenticeship and Nontraditional Occupations (“WANTO”) Technical Assistance Grant Program</t>
  </si>
  <si>
    <t>17.720</t>
  </si>
  <si>
    <t>Disability Employment Policy Development</t>
  </si>
  <si>
    <t>Office of Disability Employment Policy</t>
  </si>
  <si>
    <t>17.791</t>
  </si>
  <si>
    <t>Department of Labor Chief Evaluation Office</t>
  </si>
  <si>
    <t>Departmental Management</t>
  </si>
  <si>
    <t>17.801</t>
  </si>
  <si>
    <t>Jobs for Veterans State Grants</t>
  </si>
  <si>
    <t>Veterans Employment and Training Services</t>
  </si>
  <si>
    <t>17.805</t>
  </si>
  <si>
    <t xml:space="preserve">Homeless Veterans’ Reintegration Program </t>
  </si>
  <si>
    <t>17.807</t>
  </si>
  <si>
    <t>Transition Assistance Program</t>
  </si>
  <si>
    <t>17.9999</t>
  </si>
  <si>
    <t>19.009</t>
  </si>
  <si>
    <t>Academic Exchange Programs - Undergraduate Programs</t>
  </si>
  <si>
    <t>Department of State</t>
  </si>
  <si>
    <t>Bureau of Educational and Cultural Affairs</t>
  </si>
  <si>
    <t>19.010</t>
  </si>
  <si>
    <t>Academic Exchange Programs - Hubert H. Humphrey Fellowship Program</t>
  </si>
  <si>
    <t>19.011</t>
  </si>
  <si>
    <t>Academic Exchange Programs - Special Academic Exchange Programs</t>
  </si>
  <si>
    <t>19.012</t>
  </si>
  <si>
    <t>Professional and Cultural Exchange Programs - Special Professional and Cultural Programs</t>
  </si>
  <si>
    <t>19.013</t>
  </si>
  <si>
    <t>Thomas R. Pickering Foreign Affairs Fellowship Program</t>
  </si>
  <si>
    <t>19.015</t>
  </si>
  <si>
    <t>Cultural, Technical and Educational Centers</t>
  </si>
  <si>
    <t>19.017</t>
  </si>
  <si>
    <t>Environmental and Scientific Partnerships and Programs</t>
  </si>
  <si>
    <t>Bureau of Oceans and International Environmental and Scientific Affairs</t>
  </si>
  <si>
    <t>19.018</t>
  </si>
  <si>
    <t>Resettlement Support Centers (RSCs) for U.S. Refugee Resettlement</t>
  </si>
  <si>
    <t>Burea of Population, Refugees and Migration</t>
  </si>
  <si>
    <t>19.019</t>
  </si>
  <si>
    <t>International Programs to Combat Human Trafficking</t>
  </si>
  <si>
    <t>Office to Monitor and Combat Trafficking in Persons</t>
  </si>
  <si>
    <t>19.020</t>
  </si>
  <si>
    <t>Charles B. Rangel International Affairs Program</t>
  </si>
  <si>
    <t>19.021</t>
  </si>
  <si>
    <t>Investing in People in The Middle East and North Africa</t>
  </si>
  <si>
    <t>Bureau of Near Eastern Affairs</t>
  </si>
  <si>
    <t>19.022</t>
  </si>
  <si>
    <t>Educational and Cultural Exchange Programs Appropriation Overseas Grants</t>
  </si>
  <si>
    <t>19.023</t>
  </si>
  <si>
    <t>Overseas Schools Program</t>
  </si>
  <si>
    <t>Office of Overseas Schools</t>
  </si>
  <si>
    <t>19.024</t>
  </si>
  <si>
    <t>Soft Target Program for Overseas Schools</t>
  </si>
  <si>
    <t>19.025</t>
  </si>
  <si>
    <t>U.S. Ambassadors Fund for Cultural Preservation</t>
  </si>
  <si>
    <t>19.026</t>
  </si>
  <si>
    <t xml:space="preserve">Global Peace Operations Initiative </t>
  </si>
  <si>
    <t>19.027</t>
  </si>
  <si>
    <t>Energy Governance and Reform Programs</t>
  </si>
  <si>
    <t>Bureau of Energy Resources</t>
  </si>
  <si>
    <t>19.029</t>
  </si>
  <si>
    <t>The U.S. President's Emergency Plan for AIDS Relief Programs</t>
  </si>
  <si>
    <t>Office of U.S. Global Aids Coordinator</t>
  </si>
  <si>
    <t>19.033</t>
  </si>
  <si>
    <t>Global Threat Reduction</t>
  </si>
  <si>
    <t>Bureau of International Security and Nonproliferation</t>
  </si>
  <si>
    <t>19.035</t>
  </si>
  <si>
    <t>Cyber Capacity Building</t>
  </si>
  <si>
    <t>Office of the Coordinator for Cyber Issues</t>
  </si>
  <si>
    <t>19.036</t>
  </si>
  <si>
    <t>Cultural Antiquities Task Force</t>
  </si>
  <si>
    <t>19.040</t>
  </si>
  <si>
    <t>Public Diplomacy Programs</t>
  </si>
  <si>
    <t>Office of the Under Secretary for Public Diplomacy and Public Affairs</t>
  </si>
  <si>
    <t>19.087</t>
  </si>
  <si>
    <t>International Fisheries Commissions</t>
  </si>
  <si>
    <t>19.108</t>
  </si>
  <si>
    <t>Bureau of South and Central Asian Affairs</t>
  </si>
  <si>
    <t>19.121</t>
  </si>
  <si>
    <t>Conflict and Stabilization Operations</t>
  </si>
  <si>
    <t>Bureau of Conflict and Stabilization Operations</t>
  </si>
  <si>
    <t>19.124</t>
  </si>
  <si>
    <t>East Asia and Pacific Grants Program</t>
  </si>
  <si>
    <t xml:space="preserve">Bureau of East Asian and Pacific Affairs  </t>
  </si>
  <si>
    <t>19.127</t>
  </si>
  <si>
    <t>U.S.-ASEAN Smart Cities Partnership: University Partnership Program</t>
  </si>
  <si>
    <t>19.204</t>
  </si>
  <si>
    <t>Fishermen's Guaranty Fund</t>
  </si>
  <si>
    <t>19.205</t>
  </si>
  <si>
    <t>Foreign Affairs IT (FAIT) Fellowship</t>
  </si>
  <si>
    <t>19.207</t>
  </si>
  <si>
    <t>William D. Clarke, Sr. Fellowship</t>
  </si>
  <si>
    <t>19.220</t>
  </si>
  <si>
    <t>Ambassadors' Special Self Help Fund</t>
  </si>
  <si>
    <t>19.221</t>
  </si>
  <si>
    <t>Regional Democracy Program</t>
  </si>
  <si>
    <t>19.222</t>
  </si>
  <si>
    <t>Trans-Sahara Counterterrorism Partnership (TSCTP)</t>
  </si>
  <si>
    <t>19.223</t>
  </si>
  <si>
    <t>South Sudan and Sudan Assistance Program</t>
  </si>
  <si>
    <t>19.224</t>
  </si>
  <si>
    <t xml:space="preserve">Nonproliferation and Disarmament Fund </t>
  </si>
  <si>
    <t>19.225</t>
  </si>
  <si>
    <t>Africa Regional Democracy Fund</t>
  </si>
  <si>
    <t>19.300</t>
  </si>
  <si>
    <t>Program for Study of Eastern Europe and the Independent States of the Former Soviet Union</t>
  </si>
  <si>
    <t>Bureau of Intelligence and Research</t>
  </si>
  <si>
    <t>19.301</t>
  </si>
  <si>
    <t>The Secretary's Office of the Global Partnership Initiative (S/GPI) Grant Programs</t>
  </si>
  <si>
    <t>Office of the Secretary of State</t>
  </si>
  <si>
    <t>19.303</t>
  </si>
  <si>
    <t>Decrypting PRC Industrial and Technology Policy</t>
  </si>
  <si>
    <t>19.322</t>
  </si>
  <si>
    <t>Economic Statecraft</t>
  </si>
  <si>
    <t>Bureau of Economic and Business Affairs</t>
  </si>
  <si>
    <t>19.345</t>
  </si>
  <si>
    <t>International Programs to Support Democracy, Human Rights and Labor</t>
  </si>
  <si>
    <t>Burea of Democracy, Human Rights and Labor</t>
  </si>
  <si>
    <t>19.400</t>
  </si>
  <si>
    <t>Academic Exchange Programs - Graduate Students</t>
  </si>
  <si>
    <t>19.401</t>
  </si>
  <si>
    <t>Academic Exchange Programs - Scholars</t>
  </si>
  <si>
    <t>19.402</t>
  </si>
  <si>
    <t>Professional and Cultural Exchange Programs - International Visitor Leadership Program</t>
  </si>
  <si>
    <t>19.408</t>
  </si>
  <si>
    <t>Academic Exchange Programs - Teachers</t>
  </si>
  <si>
    <t>19.415</t>
  </si>
  <si>
    <t>Professional and Cultural Exchange Programs - Citizen Exchanges</t>
  </si>
  <si>
    <t>19.421</t>
  </si>
  <si>
    <t>Academic Exchange Programs - English Language Programs</t>
  </si>
  <si>
    <t>19.432</t>
  </si>
  <si>
    <t>Academic Exchange Programs - Educational Advising and Student Services</t>
  </si>
  <si>
    <t>19.440</t>
  </si>
  <si>
    <t>ECA U.S. Speaker Program</t>
  </si>
  <si>
    <t>19.441</t>
  </si>
  <si>
    <t>ECA – American Spaces</t>
  </si>
  <si>
    <t>19.450</t>
  </si>
  <si>
    <t>ECA Individual Grants</t>
  </si>
  <si>
    <t>19.451</t>
  </si>
  <si>
    <t>Special International Exchange Grant Programs</t>
  </si>
  <si>
    <t>19.452</t>
  </si>
  <si>
    <t>International Exchange Alumni Programs</t>
  </si>
  <si>
    <t>19.500</t>
  </si>
  <si>
    <t>Middle East Partnership Initiative</t>
  </si>
  <si>
    <t>19.501</t>
  </si>
  <si>
    <t>Public Diplomacy Programs for Afghanistan and Pakistan</t>
  </si>
  <si>
    <t>19.510</t>
  </si>
  <si>
    <t>U.S. Refugee Admissions Program</t>
  </si>
  <si>
    <t>Bureau of Population, Refugees and Migration</t>
  </si>
  <si>
    <t>19.511</t>
  </si>
  <si>
    <t>Overseas Refugee Assistance Programs for East Asia</t>
  </si>
  <si>
    <t>19.515</t>
  </si>
  <si>
    <t>Contributions to International Organizations for Overseas Assistance</t>
  </si>
  <si>
    <t>19.517</t>
  </si>
  <si>
    <t>Overseas Refugee Assistance Programs for Africa</t>
  </si>
  <si>
    <t>19.518</t>
  </si>
  <si>
    <t>Overseas Refugee Assistance Programs for Western Hemisphere</t>
  </si>
  <si>
    <t>19.519</t>
  </si>
  <si>
    <t>Overseas Refugee Assistance Program for Near East</t>
  </si>
  <si>
    <t>19.520</t>
  </si>
  <si>
    <t>Overseas Refugee Assistance Programs for Europe</t>
  </si>
  <si>
    <t>19.522</t>
  </si>
  <si>
    <t>Overseas Refugee Assistance Programs for Strategic Global Priorities</t>
  </si>
  <si>
    <t>19.523</t>
  </si>
  <si>
    <t>Overseas Refugee Assistance Program for South Asia</t>
  </si>
  <si>
    <t>19.600</t>
  </si>
  <si>
    <t>19.601</t>
  </si>
  <si>
    <t>Syria Assistance Program</t>
  </si>
  <si>
    <t>19.662</t>
  </si>
  <si>
    <t>Fiscal Transparency Innovation Fund</t>
  </si>
  <si>
    <t>19.663</t>
  </si>
  <si>
    <t>Global Telecommunications and Emerging Technology Training</t>
  </si>
  <si>
    <t>19.665</t>
  </si>
  <si>
    <t>Cyberspace and Digital Policy</t>
  </si>
  <si>
    <t>19.666</t>
  </si>
  <si>
    <t>EUR/ACE National Endowment for Democracy Small Grants</t>
  </si>
  <si>
    <t>19.700</t>
  </si>
  <si>
    <t>General Department of State Assistance</t>
  </si>
  <si>
    <t>19.701</t>
  </si>
  <si>
    <t>Global Counterterrorism Programs</t>
  </si>
  <si>
    <t>Bureau of Counterterrorism</t>
  </si>
  <si>
    <t>19.703</t>
  </si>
  <si>
    <t>Criminal Justice Systems</t>
  </si>
  <si>
    <t>Bureau of International Narcotics and Law Enforcement Affairs</t>
  </si>
  <si>
    <t>19.704</t>
  </si>
  <si>
    <t>Counter Narcotics</t>
  </si>
  <si>
    <t>19.705</t>
  </si>
  <si>
    <t>Trans-National Crime</t>
  </si>
  <si>
    <t>19.706</t>
  </si>
  <si>
    <t>Partnership for Regional East Africa Counterterrorism</t>
  </si>
  <si>
    <t>19.707</t>
  </si>
  <si>
    <t>Assessed Contributions for State Department</t>
  </si>
  <si>
    <t>19.750</t>
  </si>
  <si>
    <t>Bureau of Western Hemisphere Affairs (WHA) Grant Programs (including Energy and Climate Partnership for the Americas)</t>
  </si>
  <si>
    <t>Bureau of Western Hemisphere Affairs</t>
  </si>
  <si>
    <t>19.777</t>
  </si>
  <si>
    <t>100,000 Strong in the Americas Innovation Fund</t>
  </si>
  <si>
    <t>19.790</t>
  </si>
  <si>
    <t>Contributions to International Organizations- CIO</t>
  </si>
  <si>
    <t>19.791</t>
  </si>
  <si>
    <t>Voluntary Contributions to International Organizations</t>
  </si>
  <si>
    <t>19.792</t>
  </si>
  <si>
    <t>Assessed Contributions to International Organizations</t>
  </si>
  <si>
    <t>19.800</t>
  </si>
  <si>
    <t>Weapons Removal and Abatement</t>
  </si>
  <si>
    <t>Political Military Affairs/ Weapons Removal and Abatement</t>
  </si>
  <si>
    <t>19.801</t>
  </si>
  <si>
    <t>Office of Global Women's Issues</t>
  </si>
  <si>
    <t>Secretary's Office of Global Women's Issues</t>
  </si>
  <si>
    <t>19.808</t>
  </si>
  <si>
    <t>Multilateral and Nuclear Affairs</t>
  </si>
  <si>
    <t>19.878</t>
  </si>
  <si>
    <t>EUR-Other</t>
  </si>
  <si>
    <t>Bureau of European and Eurasian Affairs</t>
  </si>
  <si>
    <t>19.888</t>
  </si>
  <si>
    <t>Global Defense Reform Program</t>
  </si>
  <si>
    <t>19.900</t>
  </si>
  <si>
    <t>AEECA/ESF PD Programs</t>
  </si>
  <si>
    <t>Office of the Coordinator of U.S. Assistance to Europe and Eurasia</t>
  </si>
  <si>
    <t>19.901</t>
  </si>
  <si>
    <t>Export Control and Related Border Security</t>
  </si>
  <si>
    <t>19.903</t>
  </si>
  <si>
    <t>Cooperation on Peaceful Uses of Nuclear Energy</t>
  </si>
  <si>
    <t>19.948</t>
  </si>
  <si>
    <t>Organization of American States Programs</t>
  </si>
  <si>
    <t>U.S. Permanent Mission to the Organization of American States</t>
  </si>
  <si>
    <t>19.973</t>
  </si>
  <si>
    <t>Assessed Contributions to International Organizations/CIPA</t>
  </si>
  <si>
    <t>19.979</t>
  </si>
  <si>
    <t>Regional Peace and Security</t>
  </si>
  <si>
    <t>Bureau of African Affairs</t>
  </si>
  <si>
    <t>19.980</t>
  </si>
  <si>
    <t>Partnership for Regional East Africa Counterterrorism (PREACT):</t>
  </si>
  <si>
    <t>19.989</t>
  </si>
  <si>
    <t>State/African Regional - Other Economic Support Funds (ESF) Projects/Programs</t>
  </si>
  <si>
    <t>19.990</t>
  </si>
  <si>
    <t>International Justice and Accountability Programming</t>
  </si>
  <si>
    <t>19.9999</t>
  </si>
  <si>
    <t>20.106</t>
  </si>
  <si>
    <t>Airport Improvement Program, COVID-19 Airports Programs, and Infrastructure Investment and Jobs Act Programs</t>
  </si>
  <si>
    <t>Department of Transportation</t>
  </si>
  <si>
    <t>Federal Aviation Administration</t>
  </si>
  <si>
    <t>20.108</t>
  </si>
  <si>
    <t>Aviation Research Grants</t>
  </si>
  <si>
    <t>20.109</t>
  </si>
  <si>
    <t>Air Transportation Centers of Excellence</t>
  </si>
  <si>
    <t>20.111</t>
  </si>
  <si>
    <t>Aircraft Pilots Workforce Development Grant Program</t>
  </si>
  <si>
    <t>20.112</t>
  </si>
  <si>
    <t>Aviation Maintenance Technical Workforce Grant Program</t>
  </si>
  <si>
    <t>20.113</t>
  </si>
  <si>
    <t>Veterans Pilot Training Program</t>
  </si>
  <si>
    <t>20.114</t>
  </si>
  <si>
    <t>Aviation Manufacturing Jobs Protection (AMJP) Program</t>
  </si>
  <si>
    <t>Office of the Secretary</t>
  </si>
  <si>
    <t>20.115</t>
  </si>
  <si>
    <t>Fueling Aviation’s Sustainable Transition via Sustainable Aviation Fuels (FAST-SAF) and Low-Emissions Aviation Technologies (FAST-Tech) Grant</t>
  </si>
  <si>
    <t>20.200</t>
  </si>
  <si>
    <t>Highway Research and Development Program</t>
  </si>
  <si>
    <t>Federal Highway Administration</t>
  </si>
  <si>
    <t>20.205</t>
  </si>
  <si>
    <t>Highway Planning and Construction</t>
  </si>
  <si>
    <t>20.215</t>
  </si>
  <si>
    <t>Highway Training and Education</t>
  </si>
  <si>
    <t>20.218</t>
  </si>
  <si>
    <t xml:space="preserve">Motor Carrier Safety Assistance </t>
  </si>
  <si>
    <t>Federal Motor Carrier Safety Administration</t>
  </si>
  <si>
    <t>20.219</t>
  </si>
  <si>
    <t>Recreational Trails Program</t>
  </si>
  <si>
    <t>20.223</t>
  </si>
  <si>
    <t>Transportation Infrastructure Finance and Innovation Act (TIFIA) Program</t>
  </si>
  <si>
    <t>20.224</t>
  </si>
  <si>
    <t>Federal Lands Access Program</t>
  </si>
  <si>
    <t>20.231</t>
  </si>
  <si>
    <t>Performance and Registration Information Systems Management</t>
  </si>
  <si>
    <t>20.232</t>
  </si>
  <si>
    <t>Commercial Driver's License Program Implementation Grant</t>
  </si>
  <si>
    <t>20.233</t>
  </si>
  <si>
    <t>Border Enforcement Grants</t>
  </si>
  <si>
    <t>20.234</t>
  </si>
  <si>
    <t>Safety Data Improvement Program</t>
  </si>
  <si>
    <t>20.235</t>
  </si>
  <si>
    <t xml:space="preserve">Commercial Motor Vehicle Operator Safety Training Grants </t>
  </si>
  <si>
    <t>20.237</t>
  </si>
  <si>
    <t>Motor Carrier Safety Assistance High Priority Activities Grants and Cooperative Agreements</t>
  </si>
  <si>
    <t>20.240</t>
  </si>
  <si>
    <t>Fuel Tax Evasion-Intergovernmental Enforcement Effort</t>
  </si>
  <si>
    <t>20.243</t>
  </si>
  <si>
    <t>Commercial Motor Vehicle Enforcement Training and Support</t>
  </si>
  <si>
    <t>20.301</t>
  </si>
  <si>
    <t>Railroad Safety</t>
  </si>
  <si>
    <t>Federal Railroad Administration</t>
  </si>
  <si>
    <t>20.313</t>
  </si>
  <si>
    <t>Railroad Research and Development</t>
  </si>
  <si>
    <t>20.314</t>
  </si>
  <si>
    <t>Railroad Development</t>
  </si>
  <si>
    <t>20.315</t>
  </si>
  <si>
    <t>National Railroad Passenger Corporation Grants</t>
  </si>
  <si>
    <t>20.316</t>
  </si>
  <si>
    <t>Railroad Rehabilitation and Improvement Financing Program</t>
  </si>
  <si>
    <t>20.317</t>
  </si>
  <si>
    <t>Capital Assistance to States - Intercity Passenger Rail Service</t>
  </si>
  <si>
    <t>20.318</t>
  </si>
  <si>
    <t>Maglev Project Selection Program - SAFETEA-LU</t>
  </si>
  <si>
    <t>20.319</t>
  </si>
  <si>
    <t>High-Speed Rail Corridors and Intercity Passenger Rail Service – Capital Assistance Grants</t>
  </si>
  <si>
    <t>20.320</t>
  </si>
  <si>
    <t xml:space="preserve">Rail Line Relocation and Improvement </t>
  </si>
  <si>
    <t>20.321</t>
  </si>
  <si>
    <t>Railroad Safety Technology Grants</t>
  </si>
  <si>
    <t>20.323</t>
  </si>
  <si>
    <t>Fiscal Year 2013 Hurricane Sandy Disaster Relief Grants to the National Railroad Passenger Corporation</t>
  </si>
  <si>
    <t>20.324</t>
  </si>
  <si>
    <t>Restoration and Enhancement</t>
  </si>
  <si>
    <t>20.325</t>
  </si>
  <si>
    <t>Consolidated Rail Infrastructure and Safety Improvements</t>
  </si>
  <si>
    <t>20.326</t>
  </si>
  <si>
    <t>Federal-State Partnership for Intercity Passenger Rail</t>
  </si>
  <si>
    <t>20.327</t>
  </si>
  <si>
    <t>Railroad Crossing Elimination</t>
  </si>
  <si>
    <t>20.328</t>
  </si>
  <si>
    <t>Interstate Rail Compacts</t>
  </si>
  <si>
    <t>20.500</t>
  </si>
  <si>
    <t>Federal Transit Capital Investment Grants</t>
  </si>
  <si>
    <t>Federal Transit Administration</t>
  </si>
  <si>
    <t>20.505</t>
  </si>
  <si>
    <t xml:space="preserve">Metropolitan Transportation Planning and State and Non-Metropolitan Planning and Research </t>
  </si>
  <si>
    <t>20.507</t>
  </si>
  <si>
    <t>Federal Transit Formula Grants</t>
  </si>
  <si>
    <t>20.509</t>
  </si>
  <si>
    <t>Formula Grants for Rural Areas and Tribal Transit Program</t>
  </si>
  <si>
    <t>20.513</t>
  </si>
  <si>
    <t xml:space="preserve">Enhanced Mobility of Seniors and Individuals with Disabilities </t>
  </si>
  <si>
    <t>20.514</t>
  </si>
  <si>
    <t xml:space="preserve">Public Transportation Research, Technical Assistance, and Training </t>
  </si>
  <si>
    <t>20.516</t>
  </si>
  <si>
    <t>Job Access and Reverse Commute Program</t>
  </si>
  <si>
    <t>20.518</t>
  </si>
  <si>
    <t>Capital and Training Assistance Program for Over-the-Road Bus Accessibility</t>
  </si>
  <si>
    <t>20.519</t>
  </si>
  <si>
    <t>Clean Fuels</t>
  </si>
  <si>
    <t>20.520</t>
  </si>
  <si>
    <t>Paul S. Sarbanes Transit in the Parks</t>
  </si>
  <si>
    <t>20.521</t>
  </si>
  <si>
    <t>New Freedom Program</t>
  </si>
  <si>
    <t>20.522</t>
  </si>
  <si>
    <t xml:space="preserve">Alternatives Analysis </t>
  </si>
  <si>
    <t>20.524</t>
  </si>
  <si>
    <t>Passenger Rail Investment and Improvement (PRIIA)  Projects for Washington Metropolitan Area Transit Authority (WMATA)</t>
  </si>
  <si>
    <t>20.525</t>
  </si>
  <si>
    <t>State of Good Repair Grants Program</t>
  </si>
  <si>
    <t>20.526</t>
  </si>
  <si>
    <t>Buses and Bus Facilities Formula, Competitive, and Low or No Emissions Programs</t>
  </si>
  <si>
    <t>20.527</t>
  </si>
  <si>
    <t>Public Transportation Emergency Relief Program</t>
  </si>
  <si>
    <t>20.528</t>
  </si>
  <si>
    <t>Rail Fixed Guideway Public Transportation System State Safety Oversight Formula Grant Program</t>
  </si>
  <si>
    <t>20.529</t>
  </si>
  <si>
    <t>Bus Testing</t>
  </si>
  <si>
    <t>20.530</t>
  </si>
  <si>
    <t>Public Transportation Innovation</t>
  </si>
  <si>
    <t>20.531</t>
  </si>
  <si>
    <t>Technical Assistance and Workforce Development</t>
  </si>
  <si>
    <t>20.532</t>
  </si>
  <si>
    <t>Passenger Ferry Grant Program, Electric or Low-Emitting Ferry Pilot Program, and Ferry Service for Rural Communities Program</t>
  </si>
  <si>
    <t>20.533</t>
  </si>
  <si>
    <t>All Stations Accessibility Program</t>
  </si>
  <si>
    <t>20.534</t>
  </si>
  <si>
    <t>Community Project Funding Congressionally Directed Spending</t>
  </si>
  <si>
    <t>20.600</t>
  </si>
  <si>
    <t>State and Community Highway Safety</t>
  </si>
  <si>
    <t>National Highway Traffic Safety Administration</t>
  </si>
  <si>
    <t>20.608</t>
  </si>
  <si>
    <t>Minimum Penalties for Repeat Offenders for Driving While Intoxicated</t>
  </si>
  <si>
    <t>20.611</t>
  </si>
  <si>
    <t>Incentive Grant Program to Prohibit Racial Profiling</t>
  </si>
  <si>
    <t>20.614</t>
  </si>
  <si>
    <t xml:space="preserve">National Highway Traffic Safety Administration (NHTSA) Discretionary Safety Grants and Cooperative Agreements </t>
  </si>
  <si>
    <t>20.615</t>
  </si>
  <si>
    <t>E-911 Grant Program</t>
  </si>
  <si>
    <t>20.700</t>
  </si>
  <si>
    <t xml:space="preserve">Pipeline Safety Program State Base Grant </t>
  </si>
  <si>
    <t>Pipeline and Hazardous Materials Safety Administration</t>
  </si>
  <si>
    <t>20.701</t>
  </si>
  <si>
    <t>University Transportation Centers Program</t>
  </si>
  <si>
    <t>20.703</t>
  </si>
  <si>
    <t>Interagency Hazardous Materials Public Sector Training and Planning Grants</t>
  </si>
  <si>
    <t>20.706</t>
  </si>
  <si>
    <t>Pipeline Emergency Response Grant (PERG)</t>
  </si>
  <si>
    <t>20.707</t>
  </si>
  <si>
    <t>Hazardous Materials State Inspection (HMSI) Grant</t>
  </si>
  <si>
    <t>20.708</t>
  </si>
  <si>
    <t>Natural Gas Distribution Infrastructure Safety and Modernization Grant Program</t>
  </si>
  <si>
    <t>20.710</t>
  </si>
  <si>
    <t>Technical Assistance Grants</t>
  </si>
  <si>
    <t>20.720</t>
  </si>
  <si>
    <t>State Damage Prevention Program Grants</t>
  </si>
  <si>
    <t>20.721</t>
  </si>
  <si>
    <t>PHMSA Pipeline Safety Program One Call Grant</t>
  </si>
  <si>
    <t>20.723</t>
  </si>
  <si>
    <t>PHMSA Pipeline Safety Research and Development “Other Transaction Agreements”</t>
  </si>
  <si>
    <t>20.724</t>
  </si>
  <si>
    <t xml:space="preserve">Pipeline Safety Research Competitive Academic Agreement Program (CAAP) </t>
  </si>
  <si>
    <t>20.725</t>
  </si>
  <si>
    <t xml:space="preserve">PHMSA Pipeline Safety Underground Natural Gas Storage Grant </t>
  </si>
  <si>
    <t>20.802</t>
  </si>
  <si>
    <t>Federal Ship Financing Guarantees</t>
  </si>
  <si>
    <t>Maritime Administration</t>
  </si>
  <si>
    <t>20.803</t>
  </si>
  <si>
    <t>Maritime War Risk Insurance</t>
  </si>
  <si>
    <t>20.806</t>
  </si>
  <si>
    <t>State Maritime Schools</t>
  </si>
  <si>
    <t>20.807</t>
  </si>
  <si>
    <t>U.S. Merchant Marine Academy</t>
  </si>
  <si>
    <t>20.808</t>
  </si>
  <si>
    <t>Capital Construction Fund</t>
  </si>
  <si>
    <t>20.812</t>
  </si>
  <si>
    <t>Construction Reserve Fund</t>
  </si>
  <si>
    <t>20.813</t>
  </si>
  <si>
    <t>Maritime Security Fleet Program or Ship Operations Cooperation Program</t>
  </si>
  <si>
    <t>20.814</t>
  </si>
  <si>
    <t>Assistance to Small Shipyards</t>
  </si>
  <si>
    <t>20.816</t>
  </si>
  <si>
    <t>United States Marine Highway Grants</t>
  </si>
  <si>
    <t>20.817</t>
  </si>
  <si>
    <t>Air Emissions and Energy Initiative</t>
  </si>
  <si>
    <t>20.818</t>
  </si>
  <si>
    <t xml:space="preserve">Great Ships Initiative </t>
  </si>
  <si>
    <t>20.819</t>
  </si>
  <si>
    <t>Ballast Water Treatment Technologies</t>
  </si>
  <si>
    <t>20.820</t>
  </si>
  <si>
    <t>Maritime Studies and Innovations</t>
  </si>
  <si>
    <t>20.821</t>
  </si>
  <si>
    <t>Women on the Water (WOW)</t>
  </si>
  <si>
    <t>20.822</t>
  </si>
  <si>
    <t>Port of Guam Improvement Enterprise Program</t>
  </si>
  <si>
    <t>20.823</t>
  </si>
  <si>
    <t>Port Infrastructure Development Program</t>
  </si>
  <si>
    <t>20.824</t>
  </si>
  <si>
    <t>Cable Security Fleet Program</t>
  </si>
  <si>
    <t>20.825</t>
  </si>
  <si>
    <t>Tanker Security Program</t>
  </si>
  <si>
    <t>20.901</t>
  </si>
  <si>
    <t>Payments for Essential Air Services</t>
  </si>
  <si>
    <t>20.910</t>
  </si>
  <si>
    <t>Assistance to Small and Disadvantaged Businesses</t>
  </si>
  <si>
    <t>20.930</t>
  </si>
  <si>
    <t>Payments for Small Community Air Service Development</t>
  </si>
  <si>
    <t>20.933</t>
  </si>
  <si>
    <t xml:space="preserve">National Infrastructure Investments </t>
  </si>
  <si>
    <t>20.934</t>
  </si>
  <si>
    <t>Nationally Significant Freight and Highway Projects</t>
  </si>
  <si>
    <t>20.936</t>
  </si>
  <si>
    <t>Transportation Demonstration Program</t>
  </si>
  <si>
    <t>20.937</t>
  </si>
  <si>
    <t>National Infrastructure Project Assistance (Mega Projects)</t>
  </si>
  <si>
    <t>20.938</t>
  </si>
  <si>
    <t>Rural Surface Transportation Grant Program</t>
  </si>
  <si>
    <t>20.939</t>
  </si>
  <si>
    <t>Safe Streets and Roads for All</t>
  </si>
  <si>
    <t>20.940</t>
  </si>
  <si>
    <t>Reconnecting Communities Pilot (RCP) Discretionary Grant Program</t>
  </si>
  <si>
    <t>20.941</t>
  </si>
  <si>
    <t>Strengthening Mobility and Revolutionizing Transportation (SMART) Grants Program</t>
  </si>
  <si>
    <t>20.942</t>
  </si>
  <si>
    <t>Thriving Communities Program Capacity Builders Cooperative Agreements</t>
  </si>
  <si>
    <t>20.943</t>
  </si>
  <si>
    <t>Rural and Tribal Assistance Pilot Program</t>
  </si>
  <si>
    <t>20.944</t>
  </si>
  <si>
    <t>Autonomous Vehicle Research in Rural Communities Program</t>
  </si>
  <si>
    <t>20.945</t>
  </si>
  <si>
    <t>Asset Concessions and Innovative Finance Assistance</t>
  </si>
  <si>
    <t>20.946</t>
  </si>
  <si>
    <t>Research Partnership on Climate Change and Transportation</t>
  </si>
  <si>
    <t>20.947</t>
  </si>
  <si>
    <t>Advanced Bridge Technology Clearinghouse (ABTC) Development</t>
  </si>
  <si>
    <t>20.9999</t>
  </si>
  <si>
    <t>21.004</t>
  </si>
  <si>
    <t>Exchange of Federal Tax Information With State Tax Agencies</t>
  </si>
  <si>
    <t>Department of the Treasury</t>
  </si>
  <si>
    <t>Internal Revenue Service</t>
  </si>
  <si>
    <t>21.006</t>
  </si>
  <si>
    <t>Tax Counseling for the Elderly</t>
  </si>
  <si>
    <t>21.008</t>
  </si>
  <si>
    <t>Low Income Taxpayer Clinics</t>
  </si>
  <si>
    <t>21.009</t>
  </si>
  <si>
    <t>Volunteer Income Tax Assistance (VITA) Matching Grant Program</t>
  </si>
  <si>
    <t>21.011</t>
  </si>
  <si>
    <t>Capital Magnet Fund</t>
  </si>
  <si>
    <t>Community Development Financial Institutions</t>
  </si>
  <si>
    <t>21.012</t>
  </si>
  <si>
    <t>Native Initiatives</t>
  </si>
  <si>
    <t>21.014</t>
  </si>
  <si>
    <t>Community Development Financial Institutions Bond Guarantee Program</t>
  </si>
  <si>
    <t>21.015</t>
  </si>
  <si>
    <t>Resources and Ecosystems Sustainability, Tourist Opportunities, and Revived Economies of the Gulf Coast States</t>
  </si>
  <si>
    <t>21.016</t>
  </si>
  <si>
    <t xml:space="preserve">Equitable  Sharing </t>
  </si>
  <si>
    <t>21.017</t>
  </si>
  <si>
    <t>Social Impact Partnerships to Pay for Results Act (SIPPRA)</t>
  </si>
  <si>
    <t>21.018</t>
  </si>
  <si>
    <t>Coronavirus Relief - Pandemic Relief for Aviation Workers</t>
  </si>
  <si>
    <t>21.019</t>
  </si>
  <si>
    <t>Coronavirus Relief Fund</t>
  </si>
  <si>
    <t>21.020</t>
  </si>
  <si>
    <t>Community Development Financial Institutions Program</t>
  </si>
  <si>
    <t>21.021</t>
  </si>
  <si>
    <t>Bank Enterprise Award Program</t>
  </si>
  <si>
    <t>21.023</t>
  </si>
  <si>
    <t>Emergency Rental Assistance Program</t>
  </si>
  <si>
    <t>21.024</t>
  </si>
  <si>
    <t>Community Development Financial Institutions Rapid Response Program (CDFI RRP)</t>
  </si>
  <si>
    <t>21.025</t>
  </si>
  <si>
    <t>Small Dollar Loan Program</t>
  </si>
  <si>
    <t>21.026</t>
  </si>
  <si>
    <t>Homeowner Assistance Fund</t>
  </si>
  <si>
    <t>21.027</t>
  </si>
  <si>
    <t>CORONAVIRUS STATE AND LOCAL FISCAL RECOVERY FUNDS</t>
  </si>
  <si>
    <t>21.028</t>
  </si>
  <si>
    <t>Coronavirus Economic Relief for Transportation Services Act</t>
  </si>
  <si>
    <t>21.029</t>
  </si>
  <si>
    <t>Coronavirus Capital Projects Fund</t>
  </si>
  <si>
    <t>21.030</t>
  </si>
  <si>
    <t>Emergency Capital Investment Program</t>
  </si>
  <si>
    <t>21.031</t>
  </si>
  <si>
    <t>State Small Business Credit Initiative Technical Assistance Grant Program</t>
  </si>
  <si>
    <t>21.032</t>
  </si>
  <si>
    <t>Local Assistance and Tribal Consistency Fund</t>
  </si>
  <si>
    <t>21.033</t>
  </si>
  <si>
    <t>Community Development Financial Institutions Fund Equitable Recovery Program (CDFI ERP)</t>
  </si>
  <si>
    <t>21.9999</t>
  </si>
  <si>
    <t>23.001</t>
  </si>
  <si>
    <t>Appalachian Regional Development (See individual Appalachian Programs)</t>
  </si>
  <si>
    <t>Appalachian Regional Commission</t>
  </si>
  <si>
    <t>23.002</t>
  </si>
  <si>
    <t>Appalachian Area Development</t>
  </si>
  <si>
    <t>23.003</t>
  </si>
  <si>
    <t>Appalachian Development Highway System</t>
  </si>
  <si>
    <t>23.009</t>
  </si>
  <si>
    <t>Appalachian Local Development District Assistance</t>
  </si>
  <si>
    <t>23.011</t>
  </si>
  <si>
    <t>Appalachian Research, Technical Assistance, and Demonstration Projects</t>
  </si>
  <si>
    <t>23.9999</t>
  </si>
  <si>
    <t>27.9999</t>
  </si>
  <si>
    <t>Office of Personnel Management</t>
  </si>
  <si>
    <t>29.9999</t>
  </si>
  <si>
    <t>U.S. Commission on Civil Rights</t>
  </si>
  <si>
    <t>30.001</t>
  </si>
  <si>
    <t>Employment Discrimination Title VII of the Civil Rights Act of 1964</t>
  </si>
  <si>
    <t>Equal Employment Opportunity Commission</t>
  </si>
  <si>
    <t>30.005</t>
  </si>
  <si>
    <t>Employment Discrimination Private Bar Program</t>
  </si>
  <si>
    <t>30.008</t>
  </si>
  <si>
    <t>Employment Discrimination Age Discrimination in Employment</t>
  </si>
  <si>
    <t>30.010</t>
  </si>
  <si>
    <t>Employment Discrimination Equal Pay Act</t>
  </si>
  <si>
    <t>30.011</t>
  </si>
  <si>
    <t>Employment Discrimination Title I of The Americans with Disabilities Act</t>
  </si>
  <si>
    <t>30.013</t>
  </si>
  <si>
    <t>Employment Discrimination-Title II of the Genetic Information Nondiscrimination Act of 2008</t>
  </si>
  <si>
    <t>30.9999</t>
  </si>
  <si>
    <t>31.007</t>
  </si>
  <si>
    <t>Export - Loan Guarantee/Insured Loans</t>
  </si>
  <si>
    <t>Export-Import Bank of the U.S.</t>
  </si>
  <si>
    <t>31.9999</t>
  </si>
  <si>
    <t>Export - Import Bank of the United States</t>
  </si>
  <si>
    <t>32.002</t>
  </si>
  <si>
    <t>UNIVERSAL SERVICE FUND - HIGH COST</t>
  </si>
  <si>
    <t>Federal Communications Commission</t>
  </si>
  <si>
    <t>32.003</t>
  </si>
  <si>
    <t>UNIVERSAL SERVICE FUND - LIFELINE</t>
  </si>
  <si>
    <t>32.004</t>
  </si>
  <si>
    <t>UNIVERSAL SERVICE FUND - SCHOOLS and LIBRARIES</t>
  </si>
  <si>
    <t>32.005</t>
  </si>
  <si>
    <t>UNIVERSAL SERVICE FUND - RURAL HEALTH CARE</t>
  </si>
  <si>
    <t>32.006</t>
  </si>
  <si>
    <t>COVID-19 Telehealth Program</t>
  </si>
  <si>
    <t>32.007</t>
  </si>
  <si>
    <t>Connected Care Pilot Program</t>
  </si>
  <si>
    <t>32.008</t>
  </si>
  <si>
    <t>Affordable Connectivity Program</t>
  </si>
  <si>
    <t>32.009</t>
  </si>
  <si>
    <t>Emergency Connectivity Fund Program</t>
  </si>
  <si>
    <t>32.010</t>
  </si>
  <si>
    <t>Supply Chain Reimbursement Program</t>
  </si>
  <si>
    <t>32.011</t>
  </si>
  <si>
    <t>Affordable Connectivity Outreach Grant Program</t>
  </si>
  <si>
    <t>32.9999</t>
  </si>
  <si>
    <t>33.9999</t>
  </si>
  <si>
    <t>Federal Maritime Commission</t>
  </si>
  <si>
    <t>34.002</t>
  </si>
  <si>
    <t>Labor Management Cooperation</t>
  </si>
  <si>
    <t>Federal Mediation and Conciliation Service</t>
  </si>
  <si>
    <t>34.9999</t>
  </si>
  <si>
    <t>36.9999</t>
  </si>
  <si>
    <t>Federal Trade Commission</t>
  </si>
  <si>
    <t>38.006</t>
  </si>
  <si>
    <t>State Appraiser Agency Support Grants</t>
  </si>
  <si>
    <t>Federal Financial Institutions Examination Council Appraisal Subcommittee</t>
  </si>
  <si>
    <t>38.008</t>
  </si>
  <si>
    <t>Training and Technical Assistance for State Appraiser Regulatory Agencies</t>
  </si>
  <si>
    <t>38.009</t>
  </si>
  <si>
    <t>Board Support and Innovation Grant</t>
  </si>
  <si>
    <t>38.9999</t>
  </si>
  <si>
    <t>39.002</t>
  </si>
  <si>
    <t>Disposal of Federal Surplus Real Property</t>
  </si>
  <si>
    <t>General Services Administration</t>
  </si>
  <si>
    <t>39.003</t>
  </si>
  <si>
    <t>Donation of Federal Surplus Personal Property</t>
  </si>
  <si>
    <t>39.007</t>
  </si>
  <si>
    <t>Sale of Federal Surplus Personal Property</t>
  </si>
  <si>
    <t>39.9999</t>
  </si>
  <si>
    <t>40.9999</t>
  </si>
  <si>
    <t>Government Printing Office</t>
  </si>
  <si>
    <t>42.010</t>
  </si>
  <si>
    <t>Teaching with Primary Sources</t>
  </si>
  <si>
    <t>Library of Congress</t>
  </si>
  <si>
    <t>42.011</t>
  </si>
  <si>
    <t>Library of Congress Grants</t>
  </si>
  <si>
    <t>42.012</t>
  </si>
  <si>
    <t>Connecting Communities Digital Initiative</t>
  </si>
  <si>
    <t>42.013</t>
  </si>
  <si>
    <t>Of the People: Community Collections Grants</t>
  </si>
  <si>
    <t>42.014</t>
  </si>
  <si>
    <t>Affiliate Centers for the Book Programming Grants</t>
  </si>
  <si>
    <t>42.015</t>
  </si>
  <si>
    <t>Lewis-Houghton Civics and Democracy Initiative</t>
  </si>
  <si>
    <t>42.9999</t>
  </si>
  <si>
    <t>43.001</t>
  </si>
  <si>
    <t>Science</t>
  </si>
  <si>
    <t>National Aeronautics and Space Administration</t>
  </si>
  <si>
    <t>43.002</t>
  </si>
  <si>
    <t>Aeronautics</t>
  </si>
  <si>
    <t>43.003</t>
  </si>
  <si>
    <t>Exploration</t>
  </si>
  <si>
    <t>43.007</t>
  </si>
  <si>
    <t>Space Operations</t>
  </si>
  <si>
    <t>43.008</t>
  </si>
  <si>
    <t>Office of Stem Engagement (OSTEM)</t>
  </si>
  <si>
    <t>43.009</t>
  </si>
  <si>
    <t>Congressionally Directed Programs</t>
  </si>
  <si>
    <t>43.012</t>
  </si>
  <si>
    <t>Space Technology</t>
  </si>
  <si>
    <t>43.9999</t>
  </si>
  <si>
    <t>44.002</t>
  </si>
  <si>
    <t>Community Development Revolving Loan Fund Program for Credit Unions</t>
  </si>
  <si>
    <t>National Credit Union Administration</t>
  </si>
  <si>
    <t>44.9999</t>
  </si>
  <si>
    <t>45.024</t>
  </si>
  <si>
    <t>Promotion of the Arts Grants to Organizations and Individuals</t>
  </si>
  <si>
    <t>National Endowment for the Arts</t>
  </si>
  <si>
    <t>45.025</t>
  </si>
  <si>
    <t>Promotion of the Arts Partnership Agreements</t>
  </si>
  <si>
    <t>45.031</t>
  </si>
  <si>
    <t>American Latino Museum Internship and Fellowship Initiative</t>
  </si>
  <si>
    <t>45.129</t>
  </si>
  <si>
    <t>Promotion of the Humanities Federal/State Partnership</t>
  </si>
  <si>
    <t>National Endowment for the Humanities</t>
  </si>
  <si>
    <t>45.130</t>
  </si>
  <si>
    <t>Promotion of the Humanities Challenge Grants</t>
  </si>
  <si>
    <t>45.149</t>
  </si>
  <si>
    <t>Promotion of the Humanities Division of Preservation and Access</t>
  </si>
  <si>
    <t>45.160</t>
  </si>
  <si>
    <t>Promotion of the Humanities Fellowships and Stipends</t>
  </si>
  <si>
    <t>45.161</t>
  </si>
  <si>
    <t>Promotion of the Humanities Research</t>
  </si>
  <si>
    <t>45.162</t>
  </si>
  <si>
    <t>Promotion of the Humanities Teaching and Learning Resources and Curriculum Development</t>
  </si>
  <si>
    <t>45.163</t>
  </si>
  <si>
    <t>Promotion of the Humanities Professional Development</t>
  </si>
  <si>
    <t>45.164</t>
  </si>
  <si>
    <t>Promotion of the Humanities Public Programs</t>
  </si>
  <si>
    <t>45.169</t>
  </si>
  <si>
    <t>Promotion of the Humanities Office of Digital Humanities</t>
  </si>
  <si>
    <t>45.201</t>
  </si>
  <si>
    <t>Arts and Artifacts Indemnity</t>
  </si>
  <si>
    <t>45.301</t>
  </si>
  <si>
    <t>Museums for America</t>
  </si>
  <si>
    <t>The Institute of Museum and Library Services</t>
  </si>
  <si>
    <t>45.308</t>
  </si>
  <si>
    <t xml:space="preserve">Native American/Native Hawaiian Museum Services Program </t>
  </si>
  <si>
    <t>45.309</t>
  </si>
  <si>
    <t>Museum Grants for African American History and Culture</t>
  </si>
  <si>
    <t>45.310</t>
  </si>
  <si>
    <t>Grants to States</t>
  </si>
  <si>
    <t>45.311</t>
  </si>
  <si>
    <t>Native American and Native Hawaiian Library Services</t>
  </si>
  <si>
    <t>45.312</t>
  </si>
  <si>
    <t>National Leadership Grants</t>
  </si>
  <si>
    <t>45.313</t>
  </si>
  <si>
    <t>Laura Bush 21st Century Librarian Program</t>
  </si>
  <si>
    <t>45.400</t>
  </si>
  <si>
    <t>Peace Corps’ Global Health and PEPFAR Initiative Program</t>
  </si>
  <si>
    <t>45.9999</t>
  </si>
  <si>
    <t>45.99993</t>
  </si>
  <si>
    <t>Federal Council on the Arts and the Humanities</t>
  </si>
  <si>
    <t>45.99994</t>
  </si>
  <si>
    <t>Institute of Museum and Library Services</t>
  </si>
  <si>
    <t>45.99995</t>
  </si>
  <si>
    <t>47.041</t>
  </si>
  <si>
    <t>Engineering</t>
  </si>
  <si>
    <t>National Science Foundation</t>
  </si>
  <si>
    <t>47.049</t>
  </si>
  <si>
    <t>Mathematical and Physical Sciences</t>
  </si>
  <si>
    <t>47.050</t>
  </si>
  <si>
    <t>Geosciences</t>
  </si>
  <si>
    <t>47.070</t>
  </si>
  <si>
    <t>Computer and Information Science and Engineering</t>
  </si>
  <si>
    <t>47.074</t>
  </si>
  <si>
    <t>Biological Sciences</t>
  </si>
  <si>
    <t>47.075</t>
  </si>
  <si>
    <t>Social, Behavioral, and Economic Sciences</t>
  </si>
  <si>
    <t>47.076</t>
  </si>
  <si>
    <t>STEM Education (formerly Education and Human Resources)</t>
  </si>
  <si>
    <t>47.078</t>
  </si>
  <si>
    <t>Polar Programs</t>
  </si>
  <si>
    <t>47.079</t>
  </si>
  <si>
    <t>Office of International Science and Engineering</t>
  </si>
  <si>
    <t>47.083</t>
  </si>
  <si>
    <t>Integrative Activities</t>
  </si>
  <si>
    <t>47.084</t>
  </si>
  <si>
    <t>NSF Technology, Innovation, and Partnerships</t>
  </si>
  <si>
    <t>47.9999</t>
  </si>
  <si>
    <t>54.001</t>
  </si>
  <si>
    <t>Intelligence Community Centers for Academic Excellence</t>
  </si>
  <si>
    <t>Office of the Director of National Intelligence</t>
  </si>
  <si>
    <t>57.001</t>
  </si>
  <si>
    <t>Social Insurance for Railroad Workers</t>
  </si>
  <si>
    <t>Railroad Retirement Board</t>
  </si>
  <si>
    <t>57.9999</t>
  </si>
  <si>
    <t>58.9999</t>
  </si>
  <si>
    <t>Securities and Exchange Commission</t>
  </si>
  <si>
    <t>59.006</t>
  </si>
  <si>
    <t>8(a) Business Development Program</t>
  </si>
  <si>
    <t>Small Business Administration</t>
  </si>
  <si>
    <t>59.007</t>
  </si>
  <si>
    <t>7(j) Technical Assistance</t>
  </si>
  <si>
    <t>59.008</t>
  </si>
  <si>
    <t>Disaster Assistance Loans</t>
  </si>
  <si>
    <t>59.011</t>
  </si>
  <si>
    <t>Small Business Investment Companies</t>
  </si>
  <si>
    <t>59.012</t>
  </si>
  <si>
    <t>7(a) Loan Guarantees</t>
  </si>
  <si>
    <t>59.016</t>
  </si>
  <si>
    <t>Surety Bond Guarantees</t>
  </si>
  <si>
    <t>59.026</t>
  </si>
  <si>
    <t>SCORE</t>
  </si>
  <si>
    <t>59.037</t>
  </si>
  <si>
    <t>Small Business Development Centers</t>
  </si>
  <si>
    <t>59.041</t>
  </si>
  <si>
    <t>504 Certified Development Loans</t>
  </si>
  <si>
    <t>59.043</t>
  </si>
  <si>
    <t>Women's Business Ownership Assistance</t>
  </si>
  <si>
    <t>59.044</t>
  </si>
  <si>
    <t>Veterans Outreach Program</t>
  </si>
  <si>
    <t>59.046</t>
  </si>
  <si>
    <t>Microloan Program</t>
  </si>
  <si>
    <t>59.050</t>
  </si>
  <si>
    <t>Prime Technical Assistance</t>
  </si>
  <si>
    <t>59.053</t>
  </si>
  <si>
    <t xml:space="preserve">Ombudsman and Regulatory Fairness Boards </t>
  </si>
  <si>
    <t>59.054</t>
  </si>
  <si>
    <t>7(a)Export Loan Guarantees</t>
  </si>
  <si>
    <t>59.058</t>
  </si>
  <si>
    <t>Federal and State Technology Partnership Program</t>
  </si>
  <si>
    <t>59.059</t>
  </si>
  <si>
    <t>Congressional Grants</t>
  </si>
  <si>
    <t>59.061</t>
  </si>
  <si>
    <t>State Trade Expansion</t>
  </si>
  <si>
    <t>59.062</t>
  </si>
  <si>
    <t>Intermediary Loan Program</t>
  </si>
  <si>
    <t>59.065</t>
  </si>
  <si>
    <t>Growth Accelerator Fund Competition</t>
  </si>
  <si>
    <t>59.066</t>
  </si>
  <si>
    <t>Transition Assistance – Entrepreneurship Track (Boots to Business)</t>
  </si>
  <si>
    <t>59.072</t>
  </si>
  <si>
    <t>Economic Injury Disaster Loan Emergency Advance</t>
  </si>
  <si>
    <t>59.073</t>
  </si>
  <si>
    <t>Paycheck Protection Loan Program (PPP)</t>
  </si>
  <si>
    <t>59.075</t>
  </si>
  <si>
    <t>Shuttered Venue Operators Grant Program</t>
  </si>
  <si>
    <t>59.076</t>
  </si>
  <si>
    <t>Lab-to-Market</t>
  </si>
  <si>
    <t>59.077</t>
  </si>
  <si>
    <t>Community Navigator Pilot Program</t>
  </si>
  <si>
    <t>59.078</t>
  </si>
  <si>
    <t>Restaurant Revitalization Fund</t>
  </si>
  <si>
    <t>59.079</t>
  </si>
  <si>
    <t>Cybersecurity for Small Business Pilot Program</t>
  </si>
  <si>
    <t>59.9999</t>
  </si>
  <si>
    <t>60.9999</t>
  </si>
  <si>
    <t>Smithsonian Institution</t>
  </si>
  <si>
    <t>62.9999</t>
  </si>
  <si>
    <t>Ocoee Trust Fund</t>
  </si>
  <si>
    <t>Tennessee Valley Authority</t>
  </si>
  <si>
    <t>64.005</t>
  </si>
  <si>
    <t>Grants to States for Construction of State Home Facilities</t>
  </si>
  <si>
    <t>Department of Veterans Affairs</t>
  </si>
  <si>
    <t>VA Health Administration Center</t>
  </si>
  <si>
    <t>64.014</t>
  </si>
  <si>
    <t>Veterans State Domiciliary Care</t>
  </si>
  <si>
    <t>64.015</t>
  </si>
  <si>
    <t>Veterans State Nursing Home Care</t>
  </si>
  <si>
    <t>64.024</t>
  </si>
  <si>
    <t>VA Homeless Providers Grant and Per Diem Program</t>
  </si>
  <si>
    <t>64.026</t>
  </si>
  <si>
    <t>Veterans State Adult Day Health Care</t>
  </si>
  <si>
    <t>64.027</t>
  </si>
  <si>
    <t>Post-9/11 Veterans Educational Assistance</t>
  </si>
  <si>
    <t>Veterans Benefits Administration</t>
  </si>
  <si>
    <t>64.031</t>
  </si>
  <si>
    <t>Life Insurance for Veterans - Direct Payments for Insurance</t>
  </si>
  <si>
    <t>64.032</t>
  </si>
  <si>
    <t>Montgomery GI Bill Selected Reserve; Reserve Educational Assistance Program</t>
  </si>
  <si>
    <t>64.033</t>
  </si>
  <si>
    <t>VA Supportive Services for Veteran Families Program</t>
  </si>
  <si>
    <t>64.034</t>
  </si>
  <si>
    <t>VA Grants for Adaptive Sports Programs for Disabled Veterans and Disabled Members of the Armed Forces</t>
  </si>
  <si>
    <t>64.035</t>
  </si>
  <si>
    <t>Veterans Transportation Program</t>
  </si>
  <si>
    <t>64.037</t>
  </si>
  <si>
    <t>VA U.S. Paralympics Monthly Assistance Allowance Program</t>
  </si>
  <si>
    <t>64.039</t>
  </si>
  <si>
    <t>CHAMPVA</t>
  </si>
  <si>
    <t>64.051</t>
  </si>
  <si>
    <t>Specially Adapted Housing Assistive Technology Grant Program</t>
  </si>
  <si>
    <t>64.053</t>
  </si>
  <si>
    <t>Payments to States for Programs to Promote the Hiring and Retention of Nurses at State Veterans Homes</t>
  </si>
  <si>
    <t>64.054</t>
  </si>
  <si>
    <t>Research and Development</t>
  </si>
  <si>
    <t>64.055</t>
  </si>
  <si>
    <t>Staff Sergeant Parker Gordon Fox Suicide Prevention Grant Program</t>
  </si>
  <si>
    <t>64.056</t>
  </si>
  <si>
    <t>Legal Services for Veterans Grants</t>
  </si>
  <si>
    <t>64.058</t>
  </si>
  <si>
    <t>Veteran and Spouse Transitional Assistance Grant Program (VSTAGP)</t>
  </si>
  <si>
    <t>64.100</t>
  </si>
  <si>
    <t>Automobiles and Adaptive Equipment for Certain Disabled Veterans and Members of the Armed Forces</t>
  </si>
  <si>
    <t>64.101</t>
  </si>
  <si>
    <t>Burial Expenses Allowance for Veterans</t>
  </si>
  <si>
    <t>64.104</t>
  </si>
  <si>
    <t>Pension for Non-Service-Connected Disability for Veterans</t>
  </si>
  <si>
    <t>64.105</t>
  </si>
  <si>
    <t>Pension to Veterans Surviving Spouses, and Children</t>
  </si>
  <si>
    <t>64.106</t>
  </si>
  <si>
    <t>Specially Adapted Housing for Disabled Veterans</t>
  </si>
  <si>
    <t>64.109</t>
  </si>
  <si>
    <t>Veterans Compensation for Service-Connected Disability</t>
  </si>
  <si>
    <t>64.110</t>
  </si>
  <si>
    <t>Veterans Dependency and Indemnity Compensation for Service-Connected Death</t>
  </si>
  <si>
    <t>64.114</t>
  </si>
  <si>
    <t>Veterans Housing Guaranteed and Insured Loans</t>
  </si>
  <si>
    <t>64.116</t>
  </si>
  <si>
    <t>Veteran Readiness and Employment</t>
  </si>
  <si>
    <t>64.117</t>
  </si>
  <si>
    <t>Survivors and Dependents Educational Assistance</t>
  </si>
  <si>
    <t>64.118</t>
  </si>
  <si>
    <t>Veterans Housing Direct Loans for Certain Disabled Veterans</t>
  </si>
  <si>
    <t>64.120</t>
  </si>
  <si>
    <t>Post-Vietnam Era Veterans' Educational Assistance</t>
  </si>
  <si>
    <t>64.124</t>
  </si>
  <si>
    <t>All-Volunteer Force Educational Assistance</t>
  </si>
  <si>
    <t>64.125</t>
  </si>
  <si>
    <t>Vocational and Educational Counseling for Servicemembers and Veterans</t>
  </si>
  <si>
    <t>64.126</t>
  </si>
  <si>
    <t>Native American Veteran Direct Loan Program</t>
  </si>
  <si>
    <t>64.127</t>
  </si>
  <si>
    <t>Monthly Allowance for Children of Vietnam Veterans Born with Spina Bifida</t>
  </si>
  <si>
    <t>64.128</t>
  </si>
  <si>
    <t>Vocational Training and Rehabilitation for Vietnam Veterans' Children with Spina Bifida or Other Covered Birth Defects</t>
  </si>
  <si>
    <t>64.130</t>
  </si>
  <si>
    <t>Veteran Rapid Retraining Assistance Program</t>
  </si>
  <si>
    <t>64.201</t>
  </si>
  <si>
    <t>National Cemeteries</t>
  </si>
  <si>
    <t>National Cemetery System</t>
  </si>
  <si>
    <t>64.202</t>
  </si>
  <si>
    <t>Procurement of Headstones and Markers and/or Presidential Memorial Certificates</t>
  </si>
  <si>
    <t>64.203</t>
  </si>
  <si>
    <t>Veterans Cemetery Grants Program</t>
  </si>
  <si>
    <t>64.204</t>
  </si>
  <si>
    <t>Veterans Legacy Grants Program</t>
  </si>
  <si>
    <t>Directory/National Cemetery Administration</t>
  </si>
  <si>
    <t>64.205</t>
  </si>
  <si>
    <t>VA Casket or Urn Reimbursement Program</t>
  </si>
  <si>
    <t>64.206</t>
  </si>
  <si>
    <t>VA Outer Burial Receptacle Allowance Program</t>
  </si>
  <si>
    <t>64.9999</t>
  </si>
  <si>
    <t>66.001</t>
  </si>
  <si>
    <t>Air Pollution Control Program Support</t>
  </si>
  <si>
    <t>Environmental Protection Agency</t>
  </si>
  <si>
    <t>66.032</t>
  </si>
  <si>
    <t>State Indoor Radon Grants</t>
  </si>
  <si>
    <t>66.033</t>
  </si>
  <si>
    <t>Ozone Transport Commission</t>
  </si>
  <si>
    <t>66.034</t>
  </si>
  <si>
    <t>Surveys, Studies, Research, Investigations, Demonstrations, and Special Purpose Activities Relating to the Clean Air Act</t>
  </si>
  <si>
    <t>66.037</t>
  </si>
  <si>
    <t>Internships, Training and Workshops for the Office of Air and Radiation</t>
  </si>
  <si>
    <t>66.038</t>
  </si>
  <si>
    <t>Training, Investigations, and Special Purpose Activities of Federally-Recognized Indian Tribes Consistent With the Clean Air Act (CAA), Tribal Sovereignty and the Protection and Management of Air Quality</t>
  </si>
  <si>
    <t>66.039</t>
  </si>
  <si>
    <t>Diesel Emission Reduction Act (DERA) National Grants</t>
  </si>
  <si>
    <t>66.040</t>
  </si>
  <si>
    <t>Diesel Emissions Reduction Act (DERA) State Grants</t>
  </si>
  <si>
    <t>66.042</t>
  </si>
  <si>
    <t>Temporally Integrated Monitoring of Ecosystems (TIME) and Long-Term Monitoring (LTM) Program</t>
  </si>
  <si>
    <t>66.044</t>
  </si>
  <si>
    <t>Wildfire Smoke Preparedness in Community Buildings Grant Program</t>
  </si>
  <si>
    <t>Office of Air and Radiation</t>
  </si>
  <si>
    <t>66.045</t>
  </si>
  <si>
    <t>Clean School Bus Program</t>
  </si>
  <si>
    <t>66.046</t>
  </si>
  <si>
    <t>Climate Pollution Reduction Grants</t>
  </si>
  <si>
    <t>66.110</t>
  </si>
  <si>
    <t>Healthy Communities Grant Program</t>
  </si>
  <si>
    <t>66.121</t>
  </si>
  <si>
    <t>Geographic Programs - Puget Sound Protection and Restoration: Tribal Implementation Assistance Program</t>
  </si>
  <si>
    <t>66.123</t>
  </si>
  <si>
    <t>Geographic Programs - Puget Sound Action Agenda: Technical Investigations and Implementation Assistance Program</t>
  </si>
  <si>
    <t>66.124</t>
  </si>
  <si>
    <t xml:space="preserve">Coastal Wetlands Planning Protection and Restoration Act </t>
  </si>
  <si>
    <t>66.125</t>
  </si>
  <si>
    <t xml:space="preserve">Lake Pontchartrain Basin Restoration Program (PRP) </t>
  </si>
  <si>
    <t>66.126</t>
  </si>
  <si>
    <t>Geographic Programs - San Francisco Bay Water Quality Improvement Fund</t>
  </si>
  <si>
    <t>66.129</t>
  </si>
  <si>
    <t>Geographic Programs - Southeast New England Coastal Watershed Restoration Program</t>
  </si>
  <si>
    <t>66.130</t>
  </si>
  <si>
    <t xml:space="preserve">Gulf Coast Ecosystem Restoration Council Comprehensive Plan Component </t>
  </si>
  <si>
    <t>66.202</t>
  </si>
  <si>
    <t>Congressionally Mandated Projects</t>
  </si>
  <si>
    <t>66.203</t>
  </si>
  <si>
    <t>Environmental Finance Center Grants</t>
  </si>
  <si>
    <t>66.204</t>
  </si>
  <si>
    <t xml:space="preserve">Multipurpose Grants to States and Tribes </t>
  </si>
  <si>
    <t>66.305</t>
  </si>
  <si>
    <t xml:space="preserve">Compliance Assistance Support for Services to the Regulated Community and Other Assistance Providers </t>
  </si>
  <si>
    <t>66.306</t>
  </si>
  <si>
    <t>Environmental Justice Collaborative Problem-Solving Cooperative Agreement Program</t>
  </si>
  <si>
    <t>66.309</t>
  </si>
  <si>
    <t>Surveys, Studies, Investigations, Training and Special Purpose Activities Relating to Environmental Justice</t>
  </si>
  <si>
    <t>66.312</t>
  </si>
  <si>
    <t>Environmental Justice Government-to-Government (EJG2G) Program</t>
  </si>
  <si>
    <t>66.313</t>
  </si>
  <si>
    <t>International Compliance and Enforcement Projects</t>
  </si>
  <si>
    <t>66.418</t>
  </si>
  <si>
    <t>Construction Grants for Wastewater Treatment Works</t>
  </si>
  <si>
    <t>66.419</t>
  </si>
  <si>
    <t>Water Pollution Control State, Interstate, and Tribal Program Support</t>
  </si>
  <si>
    <t>66.424</t>
  </si>
  <si>
    <t>Surveys, Studies, Investigations, Demonstrations, and Training Grants - Section 1442 of the Safe Drinking Water Act</t>
  </si>
  <si>
    <t>66.432</t>
  </si>
  <si>
    <t>State Public Water System Supervision</t>
  </si>
  <si>
    <t>66.433</t>
  </si>
  <si>
    <t>State Underground Water Source Protection</t>
  </si>
  <si>
    <t>66.436</t>
  </si>
  <si>
    <t>Surveys, Studies, Investigations, Demonstrations, and Training Grants and Cooperative Agreements - Section 104(b)(3) of the Clean Water Act</t>
  </si>
  <si>
    <t>66.437</t>
  </si>
  <si>
    <t xml:space="preserve">Long Island Sound Program </t>
  </si>
  <si>
    <t>66.440</t>
  </si>
  <si>
    <t>Urban Waters Small Grants</t>
  </si>
  <si>
    <t>66.441</t>
  </si>
  <si>
    <t xml:space="preserve">Healthy Watersheds Consortium Grant Program </t>
  </si>
  <si>
    <t>66.442</t>
  </si>
  <si>
    <t>Water Infrastructure Improvements for the Nation Small and Underserved Communities Emerging Contaminants Grant Program</t>
  </si>
  <si>
    <t>66.443</t>
  </si>
  <si>
    <t>Reducing Lead in Drinking Water (SDWA 1459B)</t>
  </si>
  <si>
    <t>66.444</t>
  </si>
  <si>
    <t>Voluntary School and Child Care Lead Testing and Reduction Grant Program (SDWA 1464(d))</t>
  </si>
  <si>
    <t>66.445</t>
  </si>
  <si>
    <t>Innovative Water Infrastructure Workforce Development Program (SDWA 1459E)</t>
  </si>
  <si>
    <t>66.446</t>
  </si>
  <si>
    <t>Technical Assistance for Treatment Works (Clean Water Act [CWA] Section 104(b)(8))</t>
  </si>
  <si>
    <t>66.447</t>
  </si>
  <si>
    <t>Sewer Overflow and Stormwater Reuse Municipal Grant Program</t>
  </si>
  <si>
    <t>66.448</t>
  </si>
  <si>
    <t>Drinking Water System Infrastructure Resilience and Sustainability Program – SDWA 1459A(l)</t>
  </si>
  <si>
    <t>66.454</t>
  </si>
  <si>
    <t>Water Quality Management Planning</t>
  </si>
  <si>
    <t>66.456</t>
  </si>
  <si>
    <t>National Estuary Program</t>
  </si>
  <si>
    <t>66.458</t>
  </si>
  <si>
    <t>Clean Water State Revolving Fund</t>
  </si>
  <si>
    <t>66.460</t>
  </si>
  <si>
    <t>Nonpoint Source Implementation Grants</t>
  </si>
  <si>
    <t>66.461</t>
  </si>
  <si>
    <t>Regional Wetland Program Development Grants</t>
  </si>
  <si>
    <t>66.462</t>
  </si>
  <si>
    <t>National Wetland Program Development Grants and Five-Star Restoration Training Grant</t>
  </si>
  <si>
    <t>66.466</t>
  </si>
  <si>
    <t>Geographic Programs - Chesapeake Bay Program</t>
  </si>
  <si>
    <t>66.468</t>
  </si>
  <si>
    <t>Drinking Water State Revolving Fund</t>
  </si>
  <si>
    <t>66.469</t>
  </si>
  <si>
    <t>Geographic Programs - Great Lakes Restoration Initiative</t>
  </si>
  <si>
    <t>66.472</t>
  </si>
  <si>
    <t>Beach Monitoring and Notification Program Implementation Grants</t>
  </si>
  <si>
    <t>66.473</t>
  </si>
  <si>
    <t>Direct Implementation Tribal Cooperative Agreements</t>
  </si>
  <si>
    <t>66.475</t>
  </si>
  <si>
    <t>Gulf of Mexico Program</t>
  </si>
  <si>
    <t>66.481</t>
  </si>
  <si>
    <t>Lake Champlain Basin Program</t>
  </si>
  <si>
    <t>66.484</t>
  </si>
  <si>
    <t>Geographic Programs - South Florida Geographic Initiatives Program</t>
  </si>
  <si>
    <t>66.485</t>
  </si>
  <si>
    <t>Support for the Gulf Hypoxia Action Plan</t>
  </si>
  <si>
    <t>66.487</t>
  </si>
  <si>
    <t>Non-State Member Support for the Gulf Hypoxia Action Plan</t>
  </si>
  <si>
    <t>66.489</t>
  </si>
  <si>
    <t>Response to Emergency Situations Affecting Public Water Systems (SDWA 1442b)</t>
  </si>
  <si>
    <t>66.508</t>
  </si>
  <si>
    <t>Senior Environmental Employment Program</t>
  </si>
  <si>
    <t>66.509</t>
  </si>
  <si>
    <t>Science To Achieve Results (STAR) Research Program</t>
  </si>
  <si>
    <t>66.510</t>
  </si>
  <si>
    <t>Surveys, Studies, Investigations and Special Purpose Grants within the Office of Research and Development</t>
  </si>
  <si>
    <t>66.511</t>
  </si>
  <si>
    <t>Office of Research and Development Consolidated Research/Training/Fellowships</t>
  </si>
  <si>
    <t>66.516</t>
  </si>
  <si>
    <t>P3 Award: National Student Design Competition for Sustainability</t>
  </si>
  <si>
    <t>66.517</t>
  </si>
  <si>
    <t xml:space="preserve">Regional Applied Research Efforts (RARE) </t>
  </si>
  <si>
    <t>66.518</t>
  </si>
  <si>
    <t>State Senior Environmental Employment Program</t>
  </si>
  <si>
    <t>66.521</t>
  </si>
  <si>
    <t>Innovative Water Technology Grant Program</t>
  </si>
  <si>
    <t>66.600</t>
  </si>
  <si>
    <t>Environmental Protection Consolidated Grants for the Insular Areas - Program Support</t>
  </si>
  <si>
    <t>66.604</t>
  </si>
  <si>
    <t xml:space="preserve">Environmental Justice Small Grant Program </t>
  </si>
  <si>
    <t>66.605</t>
  </si>
  <si>
    <t>Performance Partnership Grants</t>
  </si>
  <si>
    <t>66.608</t>
  </si>
  <si>
    <t>Environmental Information Exchange Network Grant Program and Related Assistance</t>
  </si>
  <si>
    <t>66.609</t>
  </si>
  <si>
    <t>Protection of Children from Environmental Health Risks</t>
  </si>
  <si>
    <t>66.610</t>
  </si>
  <si>
    <t>Surveys, Studies, Investigations and Special Purpose Grants within the Office of the Administrator</t>
  </si>
  <si>
    <t>66.611</t>
  </si>
  <si>
    <t>Environmental Policy and Innovation Grants</t>
  </si>
  <si>
    <t>66.614</t>
  </si>
  <si>
    <t>Financial Assistance For Community Support Activities To Address Environmental Justice Issues</t>
  </si>
  <si>
    <t>66.615</t>
  </si>
  <si>
    <t>Environmental Justice Thriving Communities Grantmaking Program (EJ TCGM)</t>
  </si>
  <si>
    <t>66.616</t>
  </si>
  <si>
    <t>Environmental and Climate Justice Block Grant Program</t>
  </si>
  <si>
    <t>66.700</t>
  </si>
  <si>
    <t>Consolidated Pesticide Enforcement Cooperative Agreements</t>
  </si>
  <si>
    <t>66.701</t>
  </si>
  <si>
    <t>Toxic Substances Compliance Monitoring Cooperative Agreements</t>
  </si>
  <si>
    <t>66.707</t>
  </si>
  <si>
    <t>TSCA Title IV State Lead Grants Certification of Lead-Based Paint Professionals</t>
  </si>
  <si>
    <t>66.708</t>
  </si>
  <si>
    <t>Pollution Prevention Grants Program</t>
  </si>
  <si>
    <t>66.714</t>
  </si>
  <si>
    <t>Pesticide Environmental Stewardship Program (PESP) Grants</t>
  </si>
  <si>
    <t>66.716</t>
  </si>
  <si>
    <t xml:space="preserve">Research, Development, Monitoring, Public Education, Outreach, Training, Demonstrations, and Studies </t>
  </si>
  <si>
    <t>66.717</t>
  </si>
  <si>
    <t>Source Reduction Assistance</t>
  </si>
  <si>
    <t>66.720</t>
  </si>
  <si>
    <t>PRIA 5: Farm Worker and Health Care Provider Training and Education Grants</t>
  </si>
  <si>
    <t>66.801</t>
  </si>
  <si>
    <t>Hazardous Waste Management State Program Support</t>
  </si>
  <si>
    <t>66.802</t>
  </si>
  <si>
    <t xml:space="preserve">Superfund State, Political Subdivision, and Indian Tribe Site-Specific Cooperative Agreements </t>
  </si>
  <si>
    <t>66.804</t>
  </si>
  <si>
    <t>Underground Storage Tank (UST) Prevention, Detection, and Compliance Program</t>
  </si>
  <si>
    <t>66.805</t>
  </si>
  <si>
    <t xml:space="preserve">Leaking Underground Storage Tank Trust Fund Corrective Action Program </t>
  </si>
  <si>
    <t>66.806</t>
  </si>
  <si>
    <t>Superfund Technical Assistance Grants (TAG) for Community Groups at National Priority List (NPL) Sites</t>
  </si>
  <si>
    <t>66.808</t>
  </si>
  <si>
    <t>Solid Waste Management Assistance Grants</t>
  </si>
  <si>
    <t>66.809</t>
  </si>
  <si>
    <t>Superfund State and Indian Tribe Core Program Cooperative Agreements</t>
  </si>
  <si>
    <t>66.812</t>
  </si>
  <si>
    <t>Hazardous Waste Management Grant Program for Tribes</t>
  </si>
  <si>
    <t>66.813</t>
  </si>
  <si>
    <t>Alternative or Innovative Treatment Technology Research, Demonstration, Training, and Hazardous Substance Research Grants</t>
  </si>
  <si>
    <t>66.814</t>
  </si>
  <si>
    <t xml:space="preserve">Brownfields Training, Research, and Technical Assistance Grants and Cooperative Agreements </t>
  </si>
  <si>
    <t>66.815</t>
  </si>
  <si>
    <t>Brownfields Job Training Cooperative Agreements</t>
  </si>
  <si>
    <t>66.816</t>
  </si>
  <si>
    <t>Headquarters and Regional Underground Storage Tanks Program</t>
  </si>
  <si>
    <t>66.817</t>
  </si>
  <si>
    <t>State and Tribal Response Program Grants</t>
  </si>
  <si>
    <t>66.818</t>
  </si>
  <si>
    <t>Brownfields Multipurpose, Assessment, Revolving Loan Fund, and Cleanup Cooperative Agreements</t>
  </si>
  <si>
    <t>66.820</t>
  </si>
  <si>
    <t>STATE PROGRAMS FOR CONTROL OF COAL COMBUSTION RESIDUALS</t>
  </si>
  <si>
    <t>66.920</t>
  </si>
  <si>
    <t>Solid Waste Infrastructure for Recycling Infrastructure Grants</t>
  </si>
  <si>
    <t>66.921</t>
  </si>
  <si>
    <t>Reduce, Reuse, Recycling Education and Outreach Grants</t>
  </si>
  <si>
    <t>66.926</t>
  </si>
  <si>
    <t>Indian Environmental General Assistance Program (GAP)</t>
  </si>
  <si>
    <t>66.931</t>
  </si>
  <si>
    <t>International Financial Assistance Projects Sponsored by the Office of International and Tribal Affairs</t>
  </si>
  <si>
    <t>66.950</t>
  </si>
  <si>
    <t>National Environmental Education Training Program</t>
  </si>
  <si>
    <t>66.951</t>
  </si>
  <si>
    <t>Environmental Education Grants</t>
  </si>
  <si>
    <t>66.956</t>
  </si>
  <si>
    <t>Targeted Airshed Grant Program</t>
  </si>
  <si>
    <t>66.957</t>
  </si>
  <si>
    <t>Greenhouse Gas Reduction Fund: Section 134(a)(2) &amp; Section 134(a)(3) - General Assistance &amp; Low-Income &amp; Disadvantaged Communities Grant Program</t>
  </si>
  <si>
    <t>66.958</t>
  </si>
  <si>
    <t>Water Infrastructure Finance and Innovation (WIFIA)</t>
  </si>
  <si>
    <t>66.959</t>
  </si>
  <si>
    <t>Greenhouse Gas Reduction Fund: Section 134(a)(1) - Zero Emission Technologies Grant Program</t>
  </si>
  <si>
    <t>66.961</t>
  </si>
  <si>
    <t>Superfund State and Indian Tribe Combined Cooperative Agreements (Site-Specfic and Core)</t>
  </si>
  <si>
    <t>66.962</t>
  </si>
  <si>
    <t>Geographic Programs - Columbia River Basin Restoration (CRBR) Program</t>
  </si>
  <si>
    <t>66.963</t>
  </si>
  <si>
    <t>Healthy Environmental Living Program (HELP)</t>
  </si>
  <si>
    <t>66.964</t>
  </si>
  <si>
    <t>Geographic Programs - Chesapeake Bay Program Implementation, Regulatory/Accountability and Monitoring Grants</t>
  </si>
  <si>
    <t>66.965</t>
  </si>
  <si>
    <t>Alaska Native Claims Settlement Act Contaminated Land Assistance Agreements</t>
  </si>
  <si>
    <t>66.9999</t>
  </si>
  <si>
    <t>68.9999</t>
  </si>
  <si>
    <t>National Gallery of Art</t>
  </si>
  <si>
    <t>70.002</t>
  </si>
  <si>
    <t>Foreign Investment Financing</t>
  </si>
  <si>
    <t>Overseas Private Investment Corporation</t>
  </si>
  <si>
    <t>70.003</t>
  </si>
  <si>
    <t>Foreign Investment Insurance</t>
  </si>
  <si>
    <t>70.9999</t>
  </si>
  <si>
    <t>77.006</t>
  </si>
  <si>
    <t>U. S. Nuclear Regulatory Commission Nuclear Education Grant Program</t>
  </si>
  <si>
    <t>Nuclear Regulatory Commission</t>
  </si>
  <si>
    <t>77.007</t>
  </si>
  <si>
    <t>U.S. Nuclear Regulatory Commission Minority Serving Institutions Program (MSIP)</t>
  </si>
  <si>
    <t>77.008</t>
  </si>
  <si>
    <t>U.S. Nuclear Regulatory Commission Scholarship and Fellowship Program</t>
  </si>
  <si>
    <t>77.009</t>
  </si>
  <si>
    <t>U.S. Nuclear Regulatory Commission Office of Research Financial Assistance Program</t>
  </si>
  <si>
    <t>77.9999</t>
  </si>
  <si>
    <t>78.9999</t>
  </si>
  <si>
    <t>Commodity Futures Trading Commission</t>
  </si>
  <si>
    <t>81.005</t>
  </si>
  <si>
    <t>Environmental Monitoring, Independent Research, Technical Analysis</t>
  </si>
  <si>
    <t>Department of Energy</t>
  </si>
  <si>
    <t>81.008</t>
  </si>
  <si>
    <t>Cybersecurity, Energy Security &amp; Emergency Response (CESER)</t>
  </si>
  <si>
    <t>81.009</t>
  </si>
  <si>
    <t>Molybdenum-99 Program</t>
  </si>
  <si>
    <t>NNSA</t>
  </si>
  <si>
    <t>81.010</t>
  </si>
  <si>
    <t>Office of Technology Transitions (OTT)-Technology Deployment, Demonstration and Commercialization</t>
  </si>
  <si>
    <t>81.012</t>
  </si>
  <si>
    <t>Artificial Intelligence and Technology Office Financial Assistance Program</t>
  </si>
  <si>
    <t>AITO - Artificial Intel and Tech</t>
  </si>
  <si>
    <t>81.041</t>
  </si>
  <si>
    <t>State Energy Program</t>
  </si>
  <si>
    <t>81.042</t>
  </si>
  <si>
    <t>Weatherization Assistance for Low-Income Persons</t>
  </si>
  <si>
    <t>81.049</t>
  </si>
  <si>
    <t>Office of Science Financial Assistance Program</t>
  </si>
  <si>
    <t>81.057</t>
  </si>
  <si>
    <t>University Coal Research</t>
  </si>
  <si>
    <t>81.065</t>
  </si>
  <si>
    <t>Nuclear Legacy Cleanup Program</t>
  </si>
  <si>
    <t>81.086</t>
  </si>
  <si>
    <t>Conservation Research and Development</t>
  </si>
  <si>
    <t>81.087</t>
  </si>
  <si>
    <t>Renewable Energy Research and Development</t>
  </si>
  <si>
    <t>81.089</t>
  </si>
  <si>
    <t>Fossil Energy Research and Development</t>
  </si>
  <si>
    <t>81.092</t>
  </si>
  <si>
    <t>Remedial Action and Waste Management</t>
  </si>
  <si>
    <t>81.102</t>
  </si>
  <si>
    <t>Student Driven Research and Long Term Monitoring of Selected Populations in the Valley and Ridge Eco-region</t>
  </si>
  <si>
    <t>81.104</t>
  </si>
  <si>
    <t>Environmental Remediation and Waste Processing and Disposal</t>
  </si>
  <si>
    <t>81.106</t>
  </si>
  <si>
    <t>Transport of Transuranic Wastes to the Waste Isolation Pilot Plant: States and Tribal Concerns, Proposed Solutions</t>
  </si>
  <si>
    <t>81.108</t>
  </si>
  <si>
    <t>Epidemiology and Other Health Studies Financial Assistance Program</t>
  </si>
  <si>
    <t>81.112</t>
  </si>
  <si>
    <t>Stewardship Science Grant Program</t>
  </si>
  <si>
    <t>81.113</t>
  </si>
  <si>
    <t>Defense Nuclear Nonproliferation Research</t>
  </si>
  <si>
    <t>81.117</t>
  </si>
  <si>
    <t>Energy Efficiency and Renewable Energy Information Dissemination, Outreach, Training and Technical Analysis/Assistance</t>
  </si>
  <si>
    <t>81.119</t>
  </si>
  <si>
    <t>State Energy Program Special Projects</t>
  </si>
  <si>
    <t>81.121</t>
  </si>
  <si>
    <t>Nuclear Energy Research, Development and Demonstration</t>
  </si>
  <si>
    <t>81.122</t>
  </si>
  <si>
    <t>Electricity Research, Development and Analysis</t>
  </si>
  <si>
    <t>81.123</t>
  </si>
  <si>
    <t>National Nuclear Security Administration (NNSA) Minority Serving Institutions (MSI) Program</t>
  </si>
  <si>
    <t>81.124</t>
  </si>
  <si>
    <t>Predictive Science Academic Alliance Program</t>
  </si>
  <si>
    <t>81.126</t>
  </si>
  <si>
    <t>Federal Loan Guarantees for Innovative Energy Technologies</t>
  </si>
  <si>
    <t>81.128</t>
  </si>
  <si>
    <t xml:space="preserve">Energy Efficiency and Conservation Block Grant Program (EECBG) </t>
  </si>
  <si>
    <t>81.131</t>
  </si>
  <si>
    <t>Expand and Extend Clean Coal Power Initiative</t>
  </si>
  <si>
    <t>81.135</t>
  </si>
  <si>
    <t>Advanced Research Projects Agency - Energy</t>
  </si>
  <si>
    <t>81.136</t>
  </si>
  <si>
    <t>Long-Term Surveillance and Maintenance</t>
  </si>
  <si>
    <t>81.137</t>
  </si>
  <si>
    <t>Minority Economic Impact</t>
  </si>
  <si>
    <t>81.138</t>
  </si>
  <si>
    <t>State Heating Oil and Propane Program</t>
  </si>
  <si>
    <t>81.139</t>
  </si>
  <si>
    <t xml:space="preserve">Environmental Management R&amp;D and Validation Testing on High Efficiency Particulate Air (HEPA) Filters </t>
  </si>
  <si>
    <t>81.140</t>
  </si>
  <si>
    <t>Los Alamos National Laboratory - Fire Protection</t>
  </si>
  <si>
    <t>81.214</t>
  </si>
  <si>
    <t>Environmental Monitoring/Cleanup, Cultural and Resource Mgmt., Emergency Response Research, Outreach, Technical Analysis</t>
  </si>
  <si>
    <t>81.250</t>
  </si>
  <si>
    <t>Energy Policy and Systems Analysis</t>
  </si>
  <si>
    <t>81.251</t>
  </si>
  <si>
    <t>National Laboratory Jobs Apprenticeship for Complete and Committed Employment for Specialized Skills</t>
  </si>
  <si>
    <t>81.252</t>
  </si>
  <si>
    <t>Academic Programs</t>
  </si>
  <si>
    <t>81.253</t>
  </si>
  <si>
    <t>Manufacturing and Energy Supply Chain Demonstrations and Commercial Applications</t>
  </si>
  <si>
    <t>81.254</t>
  </si>
  <si>
    <t>Grid Infrastructure Deployment and Resilience</t>
  </si>
  <si>
    <t>81.255</t>
  </si>
  <si>
    <t>Clean Energy Demonstrations</t>
  </si>
  <si>
    <t>81.256</t>
  </si>
  <si>
    <t>81.9999</t>
  </si>
  <si>
    <t>84.002</t>
  </si>
  <si>
    <t>Adult Education - Basic Grants to States</t>
  </si>
  <si>
    <t>Department of Education</t>
  </si>
  <si>
    <t>Office of Career, Technical, and Adult Education</t>
  </si>
  <si>
    <t>84.004</t>
  </si>
  <si>
    <t>Civil Rights Training and Advisory Services (also known as Equity Assistance Centers)</t>
  </si>
  <si>
    <t>Office of Elementary and Secondary Education</t>
  </si>
  <si>
    <t>84.007</t>
  </si>
  <si>
    <t>Federal Supplemental Educational Opportunity Grants</t>
  </si>
  <si>
    <t>Office of Federal Student Aid</t>
  </si>
  <si>
    <t>84.010</t>
  </si>
  <si>
    <t>Title I Grants to Local Educational Agencies</t>
  </si>
  <si>
    <t>84.011</t>
  </si>
  <si>
    <t>Migrant Education State Grant Program</t>
  </si>
  <si>
    <t>84.013</t>
  </si>
  <si>
    <t>Title I State Agency Program for Neglected and Delinquent Children and Youth</t>
  </si>
  <si>
    <t>84.015</t>
  </si>
  <si>
    <t>National Resource Centers Program for Foreign Language and Area Studies or Foreign Language and International Studies Program and Foreign Language and Area Studies Fellowship Program</t>
  </si>
  <si>
    <t>Office of Postsecondary Education</t>
  </si>
  <si>
    <t>84.016</t>
  </si>
  <si>
    <t>Undergraduate International Studies and Foreign Language Programs</t>
  </si>
  <si>
    <t>84.017</t>
  </si>
  <si>
    <t>International Research and Studies</t>
  </si>
  <si>
    <t>84.018</t>
  </si>
  <si>
    <t>Overseas Programs Special Bilateral Projects</t>
  </si>
  <si>
    <t>84.019</t>
  </si>
  <si>
    <t>Overseas Programs - Faculty Research Abroad</t>
  </si>
  <si>
    <t>84.021</t>
  </si>
  <si>
    <t>Overseas Programs - Group Projects Abroad</t>
  </si>
  <si>
    <t>84.022</t>
  </si>
  <si>
    <t>Overseas Programs - Doctoral Dissertation Research Abroad</t>
  </si>
  <si>
    <t>84.027</t>
  </si>
  <si>
    <t>Special Education Grants to States</t>
  </si>
  <si>
    <t>Office of Special Education and Rehabilitative Services</t>
  </si>
  <si>
    <t>84.031</t>
  </si>
  <si>
    <t>Higher Education Institutional Aid</t>
  </si>
  <si>
    <t>84.033</t>
  </si>
  <si>
    <t>Federal Work-Study Program</t>
  </si>
  <si>
    <t>84.040</t>
  </si>
  <si>
    <t>Impact Aid Facilities Maintenance</t>
  </si>
  <si>
    <t>84.041</t>
  </si>
  <si>
    <t>Impact Aid</t>
  </si>
  <si>
    <t>84.042</t>
  </si>
  <si>
    <t>TRIO Student Support Services</t>
  </si>
  <si>
    <t>84.044</t>
  </si>
  <si>
    <t>TRIO Talent Search</t>
  </si>
  <si>
    <t>84.047</t>
  </si>
  <si>
    <t>TRIO Upward Bound</t>
  </si>
  <si>
    <t>84.048</t>
  </si>
  <si>
    <t>Career and Technical Education -- Basic Grants to States</t>
  </si>
  <si>
    <t>84.051</t>
  </si>
  <si>
    <t>Career and Technical Education -- National Programs</t>
  </si>
  <si>
    <t>84.060</t>
  </si>
  <si>
    <t>Indian Education Grants to Local Educational Agencies</t>
  </si>
  <si>
    <t>84.063</t>
  </si>
  <si>
    <t>Federal Pell Grant Program</t>
  </si>
  <si>
    <t>84.066</t>
  </si>
  <si>
    <t>TRIO Educational Opportunity Centers</t>
  </si>
  <si>
    <t>84.101</t>
  </si>
  <si>
    <t>Career and Technical Education - Grants to Native Americans and Alaska Natives</t>
  </si>
  <si>
    <t>84.103</t>
  </si>
  <si>
    <t>TRIO Staff Training Program</t>
  </si>
  <si>
    <t>84.116</t>
  </si>
  <si>
    <t>Fund for the Improvement of Postsecondary Education</t>
  </si>
  <si>
    <t>84.120</t>
  </si>
  <si>
    <t>Minority Science and Engineering Improvement</t>
  </si>
  <si>
    <t>84.126</t>
  </si>
  <si>
    <t>Rehabilitation Services Vocational Rehabilitation Grants to States</t>
  </si>
  <si>
    <t>84.129</t>
  </si>
  <si>
    <t>Rehabilitation Long-Term Training</t>
  </si>
  <si>
    <t>84.141</t>
  </si>
  <si>
    <t>Migrant Education High School Equivalency Program</t>
  </si>
  <si>
    <t>84.144</t>
  </si>
  <si>
    <t>Migrant Education Coordination Program</t>
  </si>
  <si>
    <t>84.145</t>
  </si>
  <si>
    <t>Federal Real Property Assistance Program</t>
  </si>
  <si>
    <t>Office of Human Resources and Administration</t>
  </si>
  <si>
    <t>84.149</t>
  </si>
  <si>
    <t>Migrant Education College Assistance Migrant Program</t>
  </si>
  <si>
    <t>84.153</t>
  </si>
  <si>
    <t>Business and International Education Projects</t>
  </si>
  <si>
    <t>84.160</t>
  </si>
  <si>
    <t>Training Interpreters for Individuals who are Deaf and Individuals who are Deaf-Blind</t>
  </si>
  <si>
    <t>84.161</t>
  </si>
  <si>
    <t>Rehabilitation Services Client Assistance Program</t>
  </si>
  <si>
    <t>84.165</t>
  </si>
  <si>
    <t>Magnet Schools Assistance</t>
  </si>
  <si>
    <t>84.173</t>
  </si>
  <si>
    <t>Special Education Preschool Grants</t>
  </si>
  <si>
    <t>84.177</t>
  </si>
  <si>
    <t>Rehabilitation Services Independent Living Services for Older Individuals Who are Blind</t>
  </si>
  <si>
    <t>84.181</t>
  </si>
  <si>
    <t>Special Education-Grants for Infants and Families</t>
  </si>
  <si>
    <t>84.184</t>
  </si>
  <si>
    <t>School Safely National Activities</t>
  </si>
  <si>
    <t>84.187</t>
  </si>
  <si>
    <t>Supported Employment Services for Individuals with the Most Significant Disabilities</t>
  </si>
  <si>
    <t>84.191</t>
  </si>
  <si>
    <t>Adult Education National Leadership Activities</t>
  </si>
  <si>
    <t>84.196</t>
  </si>
  <si>
    <t>Education for Homeless Children and Youth</t>
  </si>
  <si>
    <t>84.200</t>
  </si>
  <si>
    <t>Graduate Assistance in Areas of National Need</t>
  </si>
  <si>
    <t>84.206</t>
  </si>
  <si>
    <t>Javits Gifted and Talented Students Education</t>
  </si>
  <si>
    <t>84.215</t>
  </si>
  <si>
    <t>Innovative Approaches to Literacy; Promise Neighborhoods; Full-Service Community Schools; and Congressionally Directed Spending for Elementary and Secondary Education Community Projects</t>
  </si>
  <si>
    <t>84.217</t>
  </si>
  <si>
    <t>TRIO McNair Post-Baccalaureate Achievement</t>
  </si>
  <si>
    <t>84.220</t>
  </si>
  <si>
    <t>Centers for International Business Education</t>
  </si>
  <si>
    <t>84.229</t>
  </si>
  <si>
    <t>Language Resource Centers</t>
  </si>
  <si>
    <t>84.235</t>
  </si>
  <si>
    <t>Rehabilitation Services Demonstration and Training Programs</t>
  </si>
  <si>
    <t>84.240</t>
  </si>
  <si>
    <t>Program of Protection and Advocacy of Individual Rights</t>
  </si>
  <si>
    <t>84.245</t>
  </si>
  <si>
    <t xml:space="preserve">Tribally Controlled Postsecondary Career and Technical Institutions </t>
  </si>
  <si>
    <t>84.246</t>
  </si>
  <si>
    <t>Rehabilitation Short-Term Training</t>
  </si>
  <si>
    <t>84.250</t>
  </si>
  <si>
    <t>American Indian Vocational Rehabilitation Services</t>
  </si>
  <si>
    <t>84.259</t>
  </si>
  <si>
    <t>Native Hawaiian Career and Technical Education</t>
  </si>
  <si>
    <t>84.263</t>
  </si>
  <si>
    <t>Innovative Rehabilitation Training</t>
  </si>
  <si>
    <t>84.264</t>
  </si>
  <si>
    <t>Rehabilitation Training Technical Assistance Centers</t>
  </si>
  <si>
    <t>84.268</t>
  </si>
  <si>
    <t>Federal Direct Student Loans</t>
  </si>
  <si>
    <t>84.274</t>
  </si>
  <si>
    <t>American Overseas Research Centers</t>
  </si>
  <si>
    <t>84.282</t>
  </si>
  <si>
    <t>Charter Schools</t>
  </si>
  <si>
    <t>84.283</t>
  </si>
  <si>
    <t>Comprehensive Centers</t>
  </si>
  <si>
    <t>84.287</t>
  </si>
  <si>
    <t>Twenty-First Century Community Learning Centers</t>
  </si>
  <si>
    <t>84.295</t>
  </si>
  <si>
    <t>Ready-To-Learn Television</t>
  </si>
  <si>
    <t>84.299</t>
  </si>
  <si>
    <t>Indian Education -- Special Programs for Indian Children</t>
  </si>
  <si>
    <t>84.305</t>
  </si>
  <si>
    <t>Education Research, Development and Dissemination</t>
  </si>
  <si>
    <t>Institute of Education Sciences</t>
  </si>
  <si>
    <t>84.310</t>
  </si>
  <si>
    <t>Statewide Family Engagement Centers</t>
  </si>
  <si>
    <t>84.315</t>
  </si>
  <si>
    <t>Traditionally Underserved Populations</t>
  </si>
  <si>
    <t>84.323</t>
  </si>
  <si>
    <t>Special Education - State Personnel Development</t>
  </si>
  <si>
    <t>84.324</t>
  </si>
  <si>
    <t>Research in Special Education</t>
  </si>
  <si>
    <t>84.325</t>
  </si>
  <si>
    <t>Special Education - Personnel Development to Improve Services and Results for Children with Disabilities</t>
  </si>
  <si>
    <t>84.326</t>
  </si>
  <si>
    <t>Special Education Technical Assistance and Dissemination to Improve Services and Results for Children with Disabilities</t>
  </si>
  <si>
    <t>84.327</t>
  </si>
  <si>
    <t>Special Education Educational Technology Media, and Materials for Individuals with Disabilities</t>
  </si>
  <si>
    <t>84.328</t>
  </si>
  <si>
    <t>Special Education Parent Information Centers</t>
  </si>
  <si>
    <t>84.329</t>
  </si>
  <si>
    <t>Special Education Studies and Evaluations</t>
  </si>
  <si>
    <t>84.334</t>
  </si>
  <si>
    <t>Gaining Early Awareness and Readiness for Undergraduate Programs</t>
  </si>
  <si>
    <t>84.335</t>
  </si>
  <si>
    <t>Child Care Access Means Parents in School</t>
  </si>
  <si>
    <t>84.336</t>
  </si>
  <si>
    <t>Teacher Quality Partnership Grants</t>
  </si>
  <si>
    <t>84.351</t>
  </si>
  <si>
    <t>Arts in Education</t>
  </si>
  <si>
    <t>84.354</t>
  </si>
  <si>
    <t>Credit Enhancement for Charter School Facilities</t>
  </si>
  <si>
    <t>84.356</t>
  </si>
  <si>
    <t>Alaska Native Educational Programs</t>
  </si>
  <si>
    <t>84.358</t>
  </si>
  <si>
    <t>Rural Education</t>
  </si>
  <si>
    <t>84.362</t>
  </si>
  <si>
    <t>Native Hawaiian Education</t>
  </si>
  <si>
    <t>84.365</t>
  </si>
  <si>
    <t>English Language Acquisition State Grants</t>
  </si>
  <si>
    <t>84.367</t>
  </si>
  <si>
    <t>Supporting Effective Instruction State Grants (formerly Improving Teacher Quality State Grants)</t>
  </si>
  <si>
    <t>84.368</t>
  </si>
  <si>
    <t>Competitive Grants for State Assessments</t>
  </si>
  <si>
    <t>84.369</t>
  </si>
  <si>
    <t>Grants for State Assessments and Related Activities</t>
  </si>
  <si>
    <t>84.370</t>
  </si>
  <si>
    <t>DC Opportunity Scholarship Program</t>
  </si>
  <si>
    <t>84.371</t>
  </si>
  <si>
    <t>Comprehensive Literacy Development</t>
  </si>
  <si>
    <t>84.372</t>
  </si>
  <si>
    <t>Statewide Longitudinal Data Systems</t>
  </si>
  <si>
    <t>84.373</t>
  </si>
  <si>
    <t>Special Education Technical Assistance on State Data Collection</t>
  </si>
  <si>
    <t>84.374</t>
  </si>
  <si>
    <t>Teacher and School Leader Incentive Grants (formerly the Teacher Incentive Fund)</t>
  </si>
  <si>
    <t>84.379</t>
  </si>
  <si>
    <t>Teacher Education Assistance for College and Higher Education Grants (TEACH Grants)</t>
  </si>
  <si>
    <t>84.380</t>
  </si>
  <si>
    <t>Special Education - Special Olympics Education Programs</t>
  </si>
  <si>
    <t>84.382</t>
  </si>
  <si>
    <t>Strengthening Minority-Serving Institutions</t>
  </si>
  <si>
    <t>84.403</t>
  </si>
  <si>
    <t>Consolidated Grant to the Outlying Areas</t>
  </si>
  <si>
    <t>84.407</t>
  </si>
  <si>
    <t>Transition Programs for Students with Intellectual Disabilities into Higher Education</t>
  </si>
  <si>
    <t>84.408</t>
  </si>
  <si>
    <t>Postsecondary Education Scholarships for Veteran's Dependents</t>
  </si>
  <si>
    <t>84.411</t>
  </si>
  <si>
    <t>Education Innovation and Research (formerly Investing in Innovation (i3) Fund)</t>
  </si>
  <si>
    <t>84.415</t>
  </si>
  <si>
    <t>Indian Education National Activities (State Tribal Education Partnership (STEP) and Native American Language (NAL)</t>
  </si>
  <si>
    <t>84.417</t>
  </si>
  <si>
    <t>Directed Grants and Awards</t>
  </si>
  <si>
    <t>84.421</t>
  </si>
  <si>
    <t>Disability Innovation Fund (DIF)</t>
  </si>
  <si>
    <t>84.422</t>
  </si>
  <si>
    <t>American History and Civics Education</t>
  </si>
  <si>
    <t>84.423</t>
  </si>
  <si>
    <t>Supporting Effective Educator Development Program</t>
  </si>
  <si>
    <t>84.424</t>
  </si>
  <si>
    <t>Student Support and Academic Enrichment Program</t>
  </si>
  <si>
    <t>84.425</t>
  </si>
  <si>
    <t>Education Stabilization Fund</t>
  </si>
  <si>
    <t>84.426</t>
  </si>
  <si>
    <t>Randolph-Sheppard – Financial Relief and Restoration Payments</t>
  </si>
  <si>
    <t>84.427</t>
  </si>
  <si>
    <t>Congressionally Directed Spending—Rehabilitation Services and Disability Research</t>
  </si>
  <si>
    <t>84.428</t>
  </si>
  <si>
    <t>Augustus F. Hawkins Centers of Excellence—Teacher Preparation and Development</t>
  </si>
  <si>
    <t>84.9999</t>
  </si>
  <si>
    <t>85.002</t>
  </si>
  <si>
    <t>MCC Foreign Assistance for Overseas Programs</t>
  </si>
  <si>
    <t>Millennium Challenge Corporation</t>
  </si>
  <si>
    <t>85.200</t>
  </si>
  <si>
    <t>Barry M. Goldwater Scholarship Program</t>
  </si>
  <si>
    <t>Barry Goldwater Scholarship and Excellence in Education Fund</t>
  </si>
  <si>
    <t>85.400</t>
  </si>
  <si>
    <t>Morris K. Udall Scholarship Program</t>
  </si>
  <si>
    <t>Morris K. Udall Scholarship and Excellence in National Environmental Policy Foundation</t>
  </si>
  <si>
    <t>85.402</t>
  </si>
  <si>
    <t>Morris K. Udall Native American Congressional Internship Program</t>
  </si>
  <si>
    <t>85.750</t>
  </si>
  <si>
    <t>IAF Assistance for Overseas Programs</t>
  </si>
  <si>
    <t>Inter-American Foundation</t>
  </si>
  <si>
    <t>85.801</t>
  </si>
  <si>
    <t>U.S. Faculty Scholar Grants</t>
  </si>
  <si>
    <t>Vietnam Education Foundation</t>
  </si>
  <si>
    <t>85.802</t>
  </si>
  <si>
    <t>Fellowship Program</t>
  </si>
  <si>
    <t>85.803</t>
  </si>
  <si>
    <t>Visiting Scholar Grants</t>
  </si>
  <si>
    <t>85.9999</t>
  </si>
  <si>
    <t>Harry S. Truman Scholarship Foundation</t>
  </si>
  <si>
    <t>86.001</t>
  </si>
  <si>
    <t>Pension Plan Termination Insurance</t>
  </si>
  <si>
    <t>Pension Benefit Guaranty Corporation</t>
  </si>
  <si>
    <t>86.9999</t>
  </si>
  <si>
    <t>87.002</t>
  </si>
  <si>
    <t>Virginia Graeme Baker Pool and Spa Safety</t>
  </si>
  <si>
    <t>Consumer Product Safety Commission</t>
  </si>
  <si>
    <t>87.003</t>
  </si>
  <si>
    <t>Nicholas and Zachary Burt Memorial Carbon Monoxide Poisoning Prevention Grants</t>
  </si>
  <si>
    <t>87.051</t>
  </si>
  <si>
    <t>Gulf Coast Ecosystem Restoration Council</t>
  </si>
  <si>
    <t>87.052</t>
  </si>
  <si>
    <t>Gulf Coast Ecosystem Restoration Council Oil Spill Impact Program</t>
  </si>
  <si>
    <t>87.9999</t>
  </si>
  <si>
    <t>88.9999</t>
  </si>
  <si>
    <t>Architectural and Transportation Barriers Compliance Board</t>
  </si>
  <si>
    <t>89.001</t>
  </si>
  <si>
    <t>National Archives Reference Services Historical Research</t>
  </si>
  <si>
    <t>National Archives and Records Administration</t>
  </si>
  <si>
    <t>89.003</t>
  </si>
  <si>
    <t>National Historical Publications and Records Grants</t>
  </si>
  <si>
    <t>89.9999</t>
  </si>
  <si>
    <t>90.100</t>
  </si>
  <si>
    <t>Denali Commission Program</t>
  </si>
  <si>
    <t>Denali Commission</t>
  </si>
  <si>
    <t>90.199</t>
  </si>
  <si>
    <t>Shared Services</t>
  </si>
  <si>
    <t>90.200</t>
  </si>
  <si>
    <t>Delta Regional Authority</t>
  </si>
  <si>
    <t>90.300</t>
  </si>
  <si>
    <t>Japan-U.S. Friendship Commission Grants</t>
  </si>
  <si>
    <t>Japan-U.S. Friendship Commission</t>
  </si>
  <si>
    <t>90.400</t>
  </si>
  <si>
    <t>Help America Vote College Program</t>
  </si>
  <si>
    <t>U.S. Election Assistance Commission</t>
  </si>
  <si>
    <t>90.401</t>
  </si>
  <si>
    <t>Help America Vote Act Requirements Payments</t>
  </si>
  <si>
    <t>Election Assistance Commission</t>
  </si>
  <si>
    <t>90.404</t>
  </si>
  <si>
    <t>HAVA Election Security Grants</t>
  </si>
  <si>
    <t>90.500</t>
  </si>
  <si>
    <t>International Broadcasting Independent Grantee Organizations</t>
  </si>
  <si>
    <t>United States Agency for Global Media, BBG</t>
  </si>
  <si>
    <t>90.601</t>
  </si>
  <si>
    <t>Northern Border Regional Development</t>
  </si>
  <si>
    <t>Northern Border Regional Commission</t>
  </si>
  <si>
    <t>90.705</t>
  </si>
  <si>
    <t>Southeast Crescent Regional Commission  - Economic and Infrastructure Development Grants</t>
  </si>
  <si>
    <t>90.9999</t>
  </si>
  <si>
    <t>91.005</t>
  </si>
  <si>
    <t>Priority Grant Competition</t>
  </si>
  <si>
    <t>United States Institute of Peace</t>
  </si>
  <si>
    <t>91.9999</t>
  </si>
  <si>
    <t>92.002</t>
  </si>
  <si>
    <t xml:space="preserve">National Council on Disability </t>
  </si>
  <si>
    <t>National Council on Disability</t>
  </si>
  <si>
    <t>93.007</t>
  </si>
  <si>
    <t>Public Awareness Campaigns on Embryo Adoption</t>
  </si>
  <si>
    <t>Department of Health and Human Services</t>
  </si>
  <si>
    <t>Office of Assistant Secretary for Health</t>
  </si>
  <si>
    <t>93.008</t>
  </si>
  <si>
    <t>Medical Reserve Corps Small Grant Program</t>
  </si>
  <si>
    <t>Immediate Office of the Secretary of Health and Human Services</t>
  </si>
  <si>
    <t>93.011</t>
  </si>
  <si>
    <t>National Organizations of State and Local Officials</t>
  </si>
  <si>
    <t>Health Resources and Services Administration</t>
  </si>
  <si>
    <t>93.019</t>
  </si>
  <si>
    <t>Technical Assistance and Provision for Foreign Hospitals and Health Organizations</t>
  </si>
  <si>
    <t>93.041</t>
  </si>
  <si>
    <t>Special Programs for the Aging, Title VII, Chapter 3, Programs for Prevention of Elder Abuse, Neglect, and Exploitation</t>
  </si>
  <si>
    <t>Administration for Community Living (ACL)</t>
  </si>
  <si>
    <t>93.042</t>
  </si>
  <si>
    <t>Special Programs for the Aging, Title VII, Chapter 2, Long Term Care Ombudsman Services for Older Individuals</t>
  </si>
  <si>
    <t>93.043</t>
  </si>
  <si>
    <t>Special Programs for the Aging, Title III, Part D, Disease Prevention and Health Promotion Services</t>
  </si>
  <si>
    <t>93.044</t>
  </si>
  <si>
    <t>Special Programs for the Aging, Title III, Part B, Grants for Supportive Services and Senior Centers</t>
  </si>
  <si>
    <t>93.045</t>
  </si>
  <si>
    <t>Special Programs for the Aging, Title III, Part C, Nutrition Services</t>
  </si>
  <si>
    <t>93.047</t>
  </si>
  <si>
    <t>Special Programs for the Aging, Title VI, Part A, Grants to Indian Tribes, Part B, Grants to Native Hawaiians</t>
  </si>
  <si>
    <t>93.048</t>
  </si>
  <si>
    <t>Special Programs for the Aging, Title IV, and Title II, Discretionary Projects</t>
  </si>
  <si>
    <t>93.051</t>
  </si>
  <si>
    <t>Alzheimer's Disease Demonstration Grants to States</t>
  </si>
  <si>
    <t>93.052</t>
  </si>
  <si>
    <t>National Family Caregiver Support, Title III, Part E</t>
  </si>
  <si>
    <t>93.053</t>
  </si>
  <si>
    <t xml:space="preserve">Nutrition Services Incentive Program </t>
  </si>
  <si>
    <t>93.054</t>
  </si>
  <si>
    <t>National Family Caregiver Support, Title VI, Part C, Grants To Indian Tribes And Native Hawaiians</t>
  </si>
  <si>
    <t>93.059</t>
  </si>
  <si>
    <t>Training in General, Pediatric, and Public Health Dentistry</t>
  </si>
  <si>
    <t>93.060</t>
  </si>
  <si>
    <t xml:space="preserve">Sexual Risk Avoidance Education </t>
  </si>
  <si>
    <t>Administration for Children and Families</t>
  </si>
  <si>
    <t>93.061</t>
  </si>
  <si>
    <t>Innovations in Applied Public Health Research</t>
  </si>
  <si>
    <t>Centers for Disease Control and Prevention</t>
  </si>
  <si>
    <t>93.065</t>
  </si>
  <si>
    <t>Laboratory Leadership, Workforce Training and Management Development, Improving Public Health Laboratory Infrastructure</t>
  </si>
  <si>
    <t>93.066</t>
  </si>
  <si>
    <t>State Vital Statistics Improvement Program</t>
  </si>
  <si>
    <t>93.067</t>
  </si>
  <si>
    <t>Global AIDS</t>
  </si>
  <si>
    <t>93.068</t>
  </si>
  <si>
    <t xml:space="preserve">Chronic Diseases:  Research, Control, and Prevention  </t>
  </si>
  <si>
    <t>93.069</t>
  </si>
  <si>
    <t>Public Health Emergency Preparedness</t>
  </si>
  <si>
    <t>93.070</t>
  </si>
  <si>
    <t>Environmental Public Health and Emergency Response</t>
  </si>
  <si>
    <t>93.071</t>
  </si>
  <si>
    <t>Medicare Enrollment Assistance Program</t>
  </si>
  <si>
    <t>93.072</t>
  </si>
  <si>
    <t>Lifespan Respite Care Program</t>
  </si>
  <si>
    <t>93.073</t>
  </si>
  <si>
    <t>Birth Defects and Developmental Disabilities - Prevention and Surveillance</t>
  </si>
  <si>
    <t>93.077</t>
  </si>
  <si>
    <t>Family Smoking Prevention and Tobacco Control Act Regulatory Research</t>
  </si>
  <si>
    <t>National Institutes of Health</t>
  </si>
  <si>
    <t>93.078</t>
  </si>
  <si>
    <t xml:space="preserve">Strengthening Emergency Care Delivery in the United States Healthcare System through Health Information and Promotion </t>
  </si>
  <si>
    <t>93.079</t>
  </si>
  <si>
    <t>Cooperative Agreements to Promote Adolescent Health through School-Based HIV/STD Prevention and School-Based Surveillance</t>
  </si>
  <si>
    <t>93.080</t>
  </si>
  <si>
    <t xml:space="preserve">Blood Disorder Program: Prevention, Surveillance, and Research </t>
  </si>
  <si>
    <t>93.081</t>
  </si>
  <si>
    <t>ASPR Science Preparedness and Response Grants</t>
  </si>
  <si>
    <t>93.082</t>
  </si>
  <si>
    <t>Sodium Reduction in Communities</t>
  </si>
  <si>
    <t>93.083</t>
  </si>
  <si>
    <t>Prevention of Disease, Disability, and Death through Immunization and Control of Respiratory and Related Diseases</t>
  </si>
  <si>
    <t>93.084</t>
  </si>
  <si>
    <t xml:space="preserve">Prevention of Disease, Disability, and Death by Infectious Diseases  </t>
  </si>
  <si>
    <t>93.085</t>
  </si>
  <si>
    <t>Research on Research Integrity</t>
  </si>
  <si>
    <t>93.086</t>
  </si>
  <si>
    <t>Healthy Marriage Promotion and Responsible Fatherhood Grants</t>
  </si>
  <si>
    <t>93.087</t>
  </si>
  <si>
    <t>Enhance Safety of Children Affected by Substance Abuse</t>
  </si>
  <si>
    <t>93.088</t>
  </si>
  <si>
    <t>Advancing System Improvements for Key Issues in Women's Health</t>
  </si>
  <si>
    <t>93.089</t>
  </si>
  <si>
    <t>Emergency System for Advance Registration of Volunteer Health Professionals</t>
  </si>
  <si>
    <t>93.090</t>
  </si>
  <si>
    <t>Guardianship Assistance</t>
  </si>
  <si>
    <t>93.092</t>
  </si>
  <si>
    <t>Affordable Care Act (ACA) Personal Responsibility Education Program</t>
  </si>
  <si>
    <t>93.097</t>
  </si>
  <si>
    <t>Strengthening the Nation's Public Health System through a National Voluntary Accreditation Program for State, Tribal, Local and Territorial Health Departments</t>
  </si>
  <si>
    <t>93.099</t>
  </si>
  <si>
    <t>Collaboration With the World Health Organization and its Regional Offices for Global Health Security and the International Health Regulations (IHR 2005)</t>
  </si>
  <si>
    <t>93.103</t>
  </si>
  <si>
    <t>Food and Drug Administration Research</t>
  </si>
  <si>
    <t>Food and Drug Administration</t>
  </si>
  <si>
    <t>93.104</t>
  </si>
  <si>
    <t>Comprehensive Community Mental Health Services for Children with Serious Emotional Disturbances (SED)</t>
  </si>
  <si>
    <t>Substance Abuse and Mental Health Services Administration</t>
  </si>
  <si>
    <t>93.107</t>
  </si>
  <si>
    <t>Area Health Education Centers</t>
  </si>
  <si>
    <t>93.110</t>
  </si>
  <si>
    <t>Maternal and Child Health Federal Consolidated Programs</t>
  </si>
  <si>
    <t>93.113</t>
  </si>
  <si>
    <t>Environmental Health</t>
  </si>
  <si>
    <t>93.116</t>
  </si>
  <si>
    <t>Project Grants and Cooperative Agreements for Tuberculosis Control Programs</t>
  </si>
  <si>
    <t>93.117</t>
  </si>
  <si>
    <t>Preventive Medicine Residency</t>
  </si>
  <si>
    <t>93.118</t>
  </si>
  <si>
    <t>Acquired Immunodeficiency Syndrome (AIDS) Activity</t>
  </si>
  <si>
    <t>93.121</t>
  </si>
  <si>
    <t>Oral Diseases and Disorders Research</t>
  </si>
  <si>
    <t>93.123</t>
  </si>
  <si>
    <t>Health Professions Pre-graduate Scholarship Program for Indians</t>
  </si>
  <si>
    <t>Indian Health Service</t>
  </si>
  <si>
    <t>93.124</t>
  </si>
  <si>
    <t>Nurse Anesthetist Traineeship</t>
  </si>
  <si>
    <t>93.127</t>
  </si>
  <si>
    <t>Emergency Medical Services for Children</t>
  </si>
  <si>
    <t>93.129</t>
  </si>
  <si>
    <t>Technical and Non-Financial Assistance to Health Centers</t>
  </si>
  <si>
    <t>93.130</t>
  </si>
  <si>
    <t>Cooperative Agreements to States/Territories for the Coordination and Development of Primary Care Offices</t>
  </si>
  <si>
    <t>93.134</t>
  </si>
  <si>
    <t>Grants to Increase Organ Donations</t>
  </si>
  <si>
    <t>93.135</t>
  </si>
  <si>
    <t>Centers for Research and Demonstration for Health Promotion and Disease Prevention</t>
  </si>
  <si>
    <t>93.136</t>
  </si>
  <si>
    <t>Injury Prevention and Control Research and State and Community Based Programs</t>
  </si>
  <si>
    <t>93.137</t>
  </si>
  <si>
    <t>Community Programs to Improve  Minority Health Grant Program</t>
  </si>
  <si>
    <t>93.138</t>
  </si>
  <si>
    <t>Protection and Advocacy for Individuals with Mental Illness</t>
  </si>
  <si>
    <t>93.140</t>
  </si>
  <si>
    <t>Intramural Research Training Award</t>
  </si>
  <si>
    <t>93.142</t>
  </si>
  <si>
    <t>NIEHS Hazardous Waste Worker Health and Safety Training</t>
  </si>
  <si>
    <t>93.143</t>
  </si>
  <si>
    <t>NIEHS Superfund Hazardous Substances_Basic Research and Education</t>
  </si>
  <si>
    <t>93.145</t>
  </si>
  <si>
    <t>HIV-Related Training and Technical Assistance</t>
  </si>
  <si>
    <t>93.150</t>
  </si>
  <si>
    <t>Projects for Assistance in Transition from Homelessness (PATH)</t>
  </si>
  <si>
    <t>93.153</t>
  </si>
  <si>
    <t>Coordinated Services and Access to Research for Women, Infants, Children, and Youth</t>
  </si>
  <si>
    <t>93.155</t>
  </si>
  <si>
    <t>Rural Health Research Centers</t>
  </si>
  <si>
    <t>93.157</t>
  </si>
  <si>
    <t>Centers of Excellence</t>
  </si>
  <si>
    <t>93.161</t>
  </si>
  <si>
    <t>Health Program for Toxic Substances and Disease Registry</t>
  </si>
  <si>
    <t>93.162</t>
  </si>
  <si>
    <t>National Health Service Corps Loan Repayment</t>
  </si>
  <si>
    <t>93.164</t>
  </si>
  <si>
    <t>Indian Health Service Educational Loan Repayment</t>
  </si>
  <si>
    <t>93.165</t>
  </si>
  <si>
    <t>Grants to States for Loan Repayment</t>
  </si>
  <si>
    <t>93.172</t>
  </si>
  <si>
    <t>Human Genome Research</t>
  </si>
  <si>
    <t>93.173</t>
  </si>
  <si>
    <t>Research Related to Deafness and Communication Disorders</t>
  </si>
  <si>
    <t>93.178</t>
  </si>
  <si>
    <t>Nursing Workforce Diversity</t>
  </si>
  <si>
    <t>93.184</t>
  </si>
  <si>
    <t>Disabilities Prevention</t>
  </si>
  <si>
    <t>93.185</t>
  </si>
  <si>
    <t>Immunization Research, Demonstration, Public Information and Education Training and Clinical Skills Improvement Projects</t>
  </si>
  <si>
    <t>93.186</t>
  </si>
  <si>
    <t>National Research Service Award in Primary Care Medicine</t>
  </si>
  <si>
    <t>93.187</t>
  </si>
  <si>
    <t>Undergraduate Scholarship Program for Individuals from Disadvantaged Backgrounds</t>
  </si>
  <si>
    <t>93.191</t>
  </si>
  <si>
    <t>Graduate Psychology Education</t>
  </si>
  <si>
    <t>93.193</t>
  </si>
  <si>
    <t>Urban Indian Health Services</t>
  </si>
  <si>
    <t>93.197</t>
  </si>
  <si>
    <t>Childhood Lead Poisoning Prevention Projects, State and Local Childhood Lead Poisoning Prevention and Surveillance of Blood Lead Levels in Children</t>
  </si>
  <si>
    <t>93.210</t>
  </si>
  <si>
    <t xml:space="preserve">Tribal Self-Governance Program: IHS Compacts/Funding Agreements </t>
  </si>
  <si>
    <t>93.211</t>
  </si>
  <si>
    <t>Telehealth Programs</t>
  </si>
  <si>
    <t>93.213</t>
  </si>
  <si>
    <t>Research and Training in Complementary and Integrative Health</t>
  </si>
  <si>
    <t>93.217</t>
  </si>
  <si>
    <t>Family Planning Services</t>
  </si>
  <si>
    <t>93.220</t>
  </si>
  <si>
    <t>National Institutes of Health Intramural Loan Repayment Program</t>
  </si>
  <si>
    <t>93.223</t>
  </si>
  <si>
    <t>Development and Coordination of Rural Health Services</t>
  </si>
  <si>
    <t>93.224</t>
  </si>
  <si>
    <t>Health Center Program (Community Health Centers, Migrant Health Centers, Health Care for the Homeless, and Public Housing Primary Care)</t>
  </si>
  <si>
    <t>93.225</t>
  </si>
  <si>
    <t>National Research Service Awards Health Services Research Training</t>
  </si>
  <si>
    <t>Agency for Healthcare Research and Quality</t>
  </si>
  <si>
    <t>93.226</t>
  </si>
  <si>
    <t>Research on Healthcare Costs, Quality and Outcomes</t>
  </si>
  <si>
    <t>93.228</t>
  </si>
  <si>
    <t>Indian Health Service, Health Management Development Program</t>
  </si>
  <si>
    <t>93.231</t>
  </si>
  <si>
    <t>Epidemiology Cooperative Agreements</t>
  </si>
  <si>
    <t>93.232</t>
  </si>
  <si>
    <t>Loan Repayment Program for General Research</t>
  </si>
  <si>
    <t>93.233</t>
  </si>
  <si>
    <t>National Center on Sleep Disorders Research</t>
  </si>
  <si>
    <t>93.234</t>
  </si>
  <si>
    <t>Traumatic Brain Injury State Demonstration Grant Program</t>
  </si>
  <si>
    <t>93.235</t>
  </si>
  <si>
    <t>Title V State Sexual Risk Avoidance Education (Title V State SRAE) Program</t>
  </si>
  <si>
    <t>93.236</t>
  </si>
  <si>
    <t>Grants to States to Support Oral Health Workforce Activities</t>
  </si>
  <si>
    <t>93.237</t>
  </si>
  <si>
    <t>Special Diabetes Program for Indians Diabetes Prevention and Treatment  Projects</t>
  </si>
  <si>
    <t>93.239</t>
  </si>
  <si>
    <t>Policy Research and Evaluation Grants</t>
  </si>
  <si>
    <t>93.240</t>
  </si>
  <si>
    <t>State Capacity Building</t>
  </si>
  <si>
    <t>93.241</t>
  </si>
  <si>
    <t>State Rural Hospital Flexibility Program</t>
  </si>
  <si>
    <t>93.242</t>
  </si>
  <si>
    <t>Mental Health Research Grants</t>
  </si>
  <si>
    <t>93.243</t>
  </si>
  <si>
    <t>Substance Abuse and Mental Health Services Projects of Regional and National Significance</t>
  </si>
  <si>
    <t>93.247</t>
  </si>
  <si>
    <t>Advanced Nursing Education Workforce Grant Program</t>
  </si>
  <si>
    <t>93.250</t>
  </si>
  <si>
    <t>Geriatric Academic Career Awards Department of Health and Human Services</t>
  </si>
  <si>
    <t>93.251</t>
  </si>
  <si>
    <t>Early Hearing Detection and Intervention</t>
  </si>
  <si>
    <t>93.253</t>
  </si>
  <si>
    <t>Poison Center Support and Enhancement Grant</t>
  </si>
  <si>
    <t>93.255</t>
  </si>
  <si>
    <t>Children's Hospitals Graduate Medical Education Payment Program</t>
  </si>
  <si>
    <t>93.257</t>
  </si>
  <si>
    <t>Grants for Education, Prevention, and Early Detection of Radiogenic Cancers and Diseases</t>
  </si>
  <si>
    <t>93.260</t>
  </si>
  <si>
    <t>Family Planning Personnel Training</t>
  </si>
  <si>
    <t>93.261</t>
  </si>
  <si>
    <t>Scaling the National Diabetes Prevention Program to Priority Populations</t>
  </si>
  <si>
    <t>93.262</t>
  </si>
  <si>
    <t>Occupational Safety and Health Program</t>
  </si>
  <si>
    <t>93.264</t>
  </si>
  <si>
    <t>Nurse Faculty Loan Program (NFLP)</t>
  </si>
  <si>
    <t>93.266</t>
  </si>
  <si>
    <t xml:space="preserve">Health Systems Strengthening and HIV/AIDS Prevention, Care and Treatment under the President's Emergency Plan for AIDS Relief </t>
  </si>
  <si>
    <t>93.268</t>
  </si>
  <si>
    <t>Immunization Cooperative Agreements</t>
  </si>
  <si>
    <t>93.269</t>
  </si>
  <si>
    <t>Complex Humanitarian Emergency and War-Related Injury Public Health Activities</t>
  </si>
  <si>
    <t>93.270</t>
  </si>
  <si>
    <t>Viral Hepatitis Prevention and Control</t>
  </si>
  <si>
    <t>93.273</t>
  </si>
  <si>
    <t>Alcohol Research Programs</t>
  </si>
  <si>
    <t>93.276</t>
  </si>
  <si>
    <t>Drug-Free Communities Support Program Grants</t>
  </si>
  <si>
    <t xml:space="preserve">CDC National Center for Chronic Disease Prevention and Health Promotion </t>
  </si>
  <si>
    <t>93.279</t>
  </si>
  <si>
    <t>Drug Abuse and Addiction Research Programs</t>
  </si>
  <si>
    <t>93.280</t>
  </si>
  <si>
    <t>National Institutes of Health Extramural Loan Repayment Program</t>
  </si>
  <si>
    <t>93.283</t>
  </si>
  <si>
    <t xml:space="preserve">Centers for Disease Control and Prevention Investigations and Technical Assistance </t>
  </si>
  <si>
    <t>93.284</t>
  </si>
  <si>
    <t>Injury Prevention Program for American Indians and Alaskan Natives Cooperative Agreements</t>
  </si>
  <si>
    <t>93.285</t>
  </si>
  <si>
    <t>National Institutes of Health Pediatric Research Loan Repayment Program</t>
  </si>
  <si>
    <t>93.286</t>
  </si>
  <si>
    <t>Discovery and Applied Research for Technological Innovations to Improve Human Health</t>
  </si>
  <si>
    <t>93.288</t>
  </si>
  <si>
    <t>National Health Service Corps Scholarship Program</t>
  </si>
  <si>
    <t>93.291</t>
  </si>
  <si>
    <t>Surplus Property Utilization</t>
  </si>
  <si>
    <t>Office of the Assistant Secretary for Administration (ASA)</t>
  </si>
  <si>
    <t>93.297</t>
  </si>
  <si>
    <t>Teenage Pregnancy Prevention Program</t>
  </si>
  <si>
    <t>93.300</t>
  </si>
  <si>
    <t>National Center for Health Workforce Analysis</t>
  </si>
  <si>
    <t>93.301</t>
  </si>
  <si>
    <t>Small Rural Hospital Improvement Grant Program</t>
  </si>
  <si>
    <t>93.303</t>
  </si>
  <si>
    <t>Nurse Corps Scholarship</t>
  </si>
  <si>
    <t>93.304</t>
  </si>
  <si>
    <t xml:space="preserve">Racial and Ethnic Approaches to Community Health </t>
  </si>
  <si>
    <t>93.307</t>
  </si>
  <si>
    <t xml:space="preserve">Minority Health and Health Disparities Research </t>
  </si>
  <si>
    <t>93.308</t>
  </si>
  <si>
    <t>National Institute on Minority Health and Health Disparities (NIMHD) Extramural Loan Repayment Programs</t>
  </si>
  <si>
    <t>93.310</t>
  </si>
  <si>
    <t>Trans-NIH Research Support</t>
  </si>
  <si>
    <t>93.311</t>
  </si>
  <si>
    <t>Mobilization For Health: National Prevention Partnership Awards</t>
  </si>
  <si>
    <t>93.313</t>
  </si>
  <si>
    <t>NIH Office of Research on Women's Health</t>
  </si>
  <si>
    <t>93.314</t>
  </si>
  <si>
    <t>Early Hearing Detection and Intervention Information System (EHDI-IS) Surveillance Program</t>
  </si>
  <si>
    <t>93.315</t>
  </si>
  <si>
    <t xml:space="preserve">Rare Disorders: Research, Surveillance, Health Promotion, and Education </t>
  </si>
  <si>
    <t>93.317</t>
  </si>
  <si>
    <t>Emerging Infections Programs</t>
  </si>
  <si>
    <t>93.318</t>
  </si>
  <si>
    <t>Protecting and Improving Health Globally: Building and Strengthening Public Health Impact, Systems, Capacity and Security</t>
  </si>
  <si>
    <t>93.319</t>
  </si>
  <si>
    <t>Outreach Programs to Reduce the Prevalence of Obesity in High Risk Rural Areas</t>
  </si>
  <si>
    <t>93.321</t>
  </si>
  <si>
    <t>Dietary Supplement Research Program</t>
  </si>
  <si>
    <t>93.322</t>
  </si>
  <si>
    <t>CSELS Partnership: Strengthening Public Health Laboratories</t>
  </si>
  <si>
    <t>93.323</t>
  </si>
  <si>
    <t>Epidemiology and Laboratory Capacity for Infectious Diseases (ELC)</t>
  </si>
  <si>
    <t>93.324</t>
  </si>
  <si>
    <t xml:space="preserve">State Health Insurance Assistance Program </t>
  </si>
  <si>
    <t>93.325</t>
  </si>
  <si>
    <t>Paralysis Resource Center</t>
  </si>
  <si>
    <t>93.326</t>
  </si>
  <si>
    <t>Strengthening Public Health through Surveillance, Epidemiologic Research, Disease Detection and Prevention</t>
  </si>
  <si>
    <t>93.327</t>
  </si>
  <si>
    <t xml:space="preserve">Demonstration Grants for Domestic Victims of Human Trafficking </t>
  </si>
  <si>
    <t>93.332</t>
  </si>
  <si>
    <t>Cooperative Agreement to Support Navigators in Federally-facilitated Exchanges</t>
  </si>
  <si>
    <t>Centers for Medicare and Medicaid Services</t>
  </si>
  <si>
    <t>93.334</t>
  </si>
  <si>
    <t>The Healthy Brain Initiative: Technical Assistance to Implement Public Health Actions related to Cognitive Health, Cognitive Impairment, and Caregiving at the State and Local Levels</t>
  </si>
  <si>
    <t>93.336</t>
  </si>
  <si>
    <t>Behavioral Risk Factor Surveillance System</t>
  </si>
  <si>
    <t>93.340</t>
  </si>
  <si>
    <t>Native American Community Research, Demonstration, and Pilot Projects</t>
  </si>
  <si>
    <t>93.341</t>
  </si>
  <si>
    <t xml:space="preserve">Analyses, Research and Studies to Address the Impact of CMS’ Programs on American Indian/Alaska Native (AI/AN) Beneficiaries and the Health Care System Serving these Beneficiaries	</t>
  </si>
  <si>
    <t>93.342</t>
  </si>
  <si>
    <t>Health Professions Student Loans, Including Primary Care Loans and Loans for Disadvantaged Students</t>
  </si>
  <si>
    <t>93.343</t>
  </si>
  <si>
    <t>Public Health Service Evaluation Funds</t>
  </si>
  <si>
    <t>OASH Immediate Office of the Assistant Secretary for Health</t>
  </si>
  <si>
    <t>93.344</t>
  </si>
  <si>
    <t>Research, Monitoring and Outcomes Definitions for Vaccine Safety</t>
  </si>
  <si>
    <t>93.345</t>
  </si>
  <si>
    <t>Leading Edge Acceleration Projects (LEAP) in Health Information Technology</t>
  </si>
  <si>
    <t>93.346</t>
  </si>
  <si>
    <t>Enhancing the Logical Observation Identifiers Names and Codes (LOINC®) Standard to meet U.S. Interoperability Needs</t>
  </si>
  <si>
    <t>93.347</t>
  </si>
  <si>
    <t>Trusted Exchange Framework and Common Agreement (TEFCA) Recognized Coordinating Entity (RCE) Cooperative Agreement</t>
  </si>
  <si>
    <t>93.348</t>
  </si>
  <si>
    <t>Technical Assistance to Increase Tobacco Cessation</t>
  </si>
  <si>
    <t>93.349</t>
  </si>
  <si>
    <t>Packaging and Spreading Proven Pediatric Weight Management Interventions for Use by Low-Income Families</t>
  </si>
  <si>
    <t>93.350</t>
  </si>
  <si>
    <t>National Center for Advancing Translational Sciences</t>
  </si>
  <si>
    <t>93.351</t>
  </si>
  <si>
    <t>Research Infrastructure Programs</t>
  </si>
  <si>
    <t>93.352</t>
  </si>
  <si>
    <t>Construction Support</t>
  </si>
  <si>
    <t>93.353</t>
  </si>
  <si>
    <t>21st Century Cures Act - Beau Biden Cancer Moonshot</t>
  </si>
  <si>
    <t>93.354</t>
  </si>
  <si>
    <t>Public Health Emergency Response:  Cooperative Agreement for Emergency Response: Public Health Crisis Response</t>
  </si>
  <si>
    <t>93.355</t>
  </si>
  <si>
    <t>Public Health Informatics &amp; Technology Workforce Development Program  (The PHIT Workforce Development Program)</t>
  </si>
  <si>
    <t>93.356</t>
  </si>
  <si>
    <t>Head Start Disaster Recovery</t>
  </si>
  <si>
    <t>93.359</t>
  </si>
  <si>
    <t>Nurse Education, Practice Quality and Retention Grants</t>
  </si>
  <si>
    <t>93.360</t>
  </si>
  <si>
    <t>Biomedical Advanced Research and Development Authority (BARDA), Biodefense Medical Countermeasure Development</t>
  </si>
  <si>
    <t>93.361</t>
  </si>
  <si>
    <t>Nursing Research</t>
  </si>
  <si>
    <t>93.362</t>
  </si>
  <si>
    <t>Assistive Technology National Activities</t>
  </si>
  <si>
    <t>93.364</t>
  </si>
  <si>
    <t>Nursing Student Loans</t>
  </si>
  <si>
    <t>93.365</t>
  </si>
  <si>
    <t>Sickle Cell Treatment Demonstration Program</t>
  </si>
  <si>
    <t>93.366</t>
  </si>
  <si>
    <t>State Actions to Improve Oral Health Outcomes and Partner Actions to Improve Oral Health Outcomes</t>
  </si>
  <si>
    <t>93.367</t>
  </si>
  <si>
    <t>Flexible Funding Model - Infrastructure Development and Maintenance for State Manufactured Food Regulatory Programs</t>
  </si>
  <si>
    <t>93.368</t>
  </si>
  <si>
    <t xml:space="preserve">21st Century Cures Act - Precision Medicine Initiative	</t>
  </si>
  <si>
    <t>93.369</t>
  </si>
  <si>
    <t xml:space="preserve">ACL Independent Living State Grants </t>
  </si>
  <si>
    <t>93.370</t>
  </si>
  <si>
    <t>21st Century Cures Act: Regenerative Medicine Initiative</t>
  </si>
  <si>
    <t>93.372</t>
  </si>
  <si>
    <t>21st Century Cures Act -	Brain Research through Advancing Innovative Neurotechnologies</t>
  </si>
  <si>
    <t>93.376</t>
  </si>
  <si>
    <t>Title: Multiple Approaches to Support Young Breast Cancer Survivors and Metastatic Breast Cancer Patients</t>
  </si>
  <si>
    <t>93.377</t>
  </si>
  <si>
    <t>Prevention and Control of Chronic Disease and Associated Risk Factors in the U.S. Affiliated Pacific Islands, U.S. Virgin Islands, and P. R.</t>
  </si>
  <si>
    <t>93.378</t>
  </si>
  <si>
    <t>Integrated Care for Kids Model</t>
  </si>
  <si>
    <t>93.380</t>
  </si>
  <si>
    <t>The CDC Public Health Cancer Genomics Program: Translating Research into Public Health Practice</t>
  </si>
  <si>
    <t>93.382</t>
  </si>
  <si>
    <t>Indian Health Service Community Health Aide Program</t>
  </si>
  <si>
    <t>93.383</t>
  </si>
  <si>
    <t>Public Health Nursing</t>
  </si>
  <si>
    <t>93.384</t>
  </si>
  <si>
    <t>ADVANCED RESEARCH PROJECTS AGENCY for HEALTH (ARPA-H)</t>
  </si>
  <si>
    <t>93.387</t>
  </si>
  <si>
    <t>National and State Tobacco Control Program</t>
  </si>
  <si>
    <t>93.391</t>
  </si>
  <si>
    <t>Activities to Support State, Tribal, Local and Territorial (STLT) Health Department Response to Public Health or Healthcare Crises</t>
  </si>
  <si>
    <t>93.393</t>
  </si>
  <si>
    <t>Cancer Cause and Prevention Research</t>
  </si>
  <si>
    <t>93.394</t>
  </si>
  <si>
    <t>Cancer Detection and Diagnosis Research</t>
  </si>
  <si>
    <t>93.395</t>
  </si>
  <si>
    <t>Cancer Treatment Research</t>
  </si>
  <si>
    <t>93.396</t>
  </si>
  <si>
    <t>Cancer Biology Research</t>
  </si>
  <si>
    <t>93.397</t>
  </si>
  <si>
    <t>Cancer Centers Support Grants</t>
  </si>
  <si>
    <t>93.398</t>
  </si>
  <si>
    <t>Cancer Research Manpower</t>
  </si>
  <si>
    <t>93.399</t>
  </si>
  <si>
    <t>Cancer Control</t>
  </si>
  <si>
    <t>93.413</t>
  </si>
  <si>
    <t>The State Flexibility to Stabilize the Market Grant Program</t>
  </si>
  <si>
    <t>93.421</t>
  </si>
  <si>
    <t>Strengthening Public Health Systems and Services through National Partnerships to Improve and Protect the Nation’s Health</t>
  </si>
  <si>
    <t>93.422</t>
  </si>
  <si>
    <t>National Partnerships to promote cancer surveillance standards and support data quality and operations of National Program of Cancer Registries</t>
  </si>
  <si>
    <t>93.423</t>
  </si>
  <si>
    <t>1332 State Innovation Waivers</t>
  </si>
  <si>
    <t>93.426</t>
  </si>
  <si>
    <t>The National Cardiovascular Health Program</t>
  </si>
  <si>
    <t>93.427</t>
  </si>
  <si>
    <t xml:space="preserve">Provision of  Technical Assistance and Training Activities to Assure Comprehensive Cancer Control Outcomes. </t>
  </si>
  <si>
    <t>93.431</t>
  </si>
  <si>
    <t>Networking2Save”:  CDC’s National Network Approach to Preventing and Controlling Tobacco-related Cancers in Special Populations</t>
  </si>
  <si>
    <t>93.432</t>
  </si>
  <si>
    <t xml:space="preserve">ACL Centers for Independent Living </t>
  </si>
  <si>
    <t>93.433</t>
  </si>
  <si>
    <t>ACL National Institute on Disability, Independent Living, and Rehabilitation Research</t>
  </si>
  <si>
    <t>93.434</t>
  </si>
  <si>
    <t>Every Student Succeeds Act/Preschool Development Grants</t>
  </si>
  <si>
    <t>93.435</t>
  </si>
  <si>
    <t>The Innovative Cardiovascular Health Program</t>
  </si>
  <si>
    <t>93.436</t>
  </si>
  <si>
    <t>WELL-INTEGRATED SCREENING AND EVALUATION FOR WOMEN ACROSS THE NATION (WISEWOMAN)</t>
  </si>
  <si>
    <t>93.439</t>
  </si>
  <si>
    <t>State Physical Activity and Nutrition (SPAN</t>
  </si>
  <si>
    <t>93.441</t>
  </si>
  <si>
    <t>Indian Self-Determination</t>
  </si>
  <si>
    <t>93.444</t>
  </si>
  <si>
    <t>Tribal Self-Governance Program: Planning and Negotiation Cooperative Agreement</t>
  </si>
  <si>
    <t>93.446</t>
  </si>
  <si>
    <t>Partner Actions to Improve Oral Health Outcomes</t>
  </si>
  <si>
    <t>93.456</t>
  </si>
  <si>
    <t>CDC Undergraduate Public Health Scholars Program (CUPS): A Public Health Experience to Expose Undergraduates Interested in Minority Health to Public Health and the Public Health Professions</t>
  </si>
  <si>
    <t>93.461</t>
  </si>
  <si>
    <t>HRSA COVID-19 Claims Reimbursement for the Uninsured Program and the COVID-19 Coverage Assistance Fund</t>
  </si>
  <si>
    <t>93.462</t>
  </si>
  <si>
    <t>Strengthening the Technical Advancement &amp; Readiness of Public Health via Health Information Exchange Program</t>
  </si>
  <si>
    <t>Office of the National Coordinator for Health Information Technology (ONC)</t>
  </si>
  <si>
    <t>93.464</t>
  </si>
  <si>
    <t>ACL Assistive Technology</t>
  </si>
  <si>
    <t>93.465</t>
  </si>
  <si>
    <t>Tobacco Prevention and Control Legal Technical Assistance</t>
  </si>
  <si>
    <t>93.469</t>
  </si>
  <si>
    <t>Assistive Technology Alternative Financing Program</t>
  </si>
  <si>
    <t>93.470</t>
  </si>
  <si>
    <t>Alzheimer’s Disease Program Initiative (ADPI)</t>
  </si>
  <si>
    <t>93.471</t>
  </si>
  <si>
    <t>Title IV-E Kinship Navigator Program</t>
  </si>
  <si>
    <t>93.472</t>
  </si>
  <si>
    <t>Title IV-E Prevention Program</t>
  </si>
  <si>
    <t>93.478</t>
  </si>
  <si>
    <t>Preventing Maternal Deaths: Supporting Maternal Mortality Review Committees</t>
  </si>
  <si>
    <t>93.479</t>
  </si>
  <si>
    <t>Good Health and Wellness in Indian Country</t>
  </si>
  <si>
    <t>93.488</t>
  </si>
  <si>
    <t>National Harm Reduction Technical Assistance and Syringe Services Program (SSP) Monitoring and Evaluation Funding Opportunity</t>
  </si>
  <si>
    <t>93.489</t>
  </si>
  <si>
    <t>Child Care Disaster Relief</t>
  </si>
  <si>
    <t>93.493</t>
  </si>
  <si>
    <t>Congressional Directives</t>
  </si>
  <si>
    <t>93.494</t>
  </si>
  <si>
    <t>Global Tuberculosis:Developing,Evaluating,Implementing Evidence-based and Innovative Approaches to Find, Cure, and Prevent Tuberculosis Globally</t>
  </si>
  <si>
    <t>93.495</t>
  </si>
  <si>
    <t>Community Health Workers for Public Health Response and Resilient</t>
  </si>
  <si>
    <t>93.496</t>
  </si>
  <si>
    <t>Family Violence Prevention and Services/Culturally Specific Domestic Violence and Sexual Violence Services</t>
  </si>
  <si>
    <t>93.497</t>
  </si>
  <si>
    <t>Family Violence Prevention and Services/ Sexual Assault/Rape Crisis Services and Supports</t>
  </si>
  <si>
    <t>93.498</t>
  </si>
  <si>
    <t>Provider Relief Fund and American Rescue Plan (ARP) Rural Distribution</t>
  </si>
  <si>
    <t>93.499</t>
  </si>
  <si>
    <t>Low Income Household Water Assistance Program</t>
  </si>
  <si>
    <t>93.501</t>
  </si>
  <si>
    <t>Grants to support School-Based Health Centers Department of Health and Human Services</t>
  </si>
  <si>
    <t>93.504</t>
  </si>
  <si>
    <t>Family to Family Health Information Centers</t>
  </si>
  <si>
    <t>93.516</t>
  </si>
  <si>
    <t>Public Health Training Centers Program</t>
  </si>
  <si>
    <t>93.525</t>
  </si>
  <si>
    <t>State Planning and Establishment Grants for the Affordable Care Act (ACA)’s Exchanges</t>
  </si>
  <si>
    <t>93.526</t>
  </si>
  <si>
    <t>Grants for Capital Development in Health Centers</t>
  </si>
  <si>
    <t>93.527</t>
  </si>
  <si>
    <t>Grants for New and Expanded Services under the Health Center Program</t>
  </si>
  <si>
    <t>93.528</t>
  </si>
  <si>
    <t>National Forum for State and Territorial Chief Executives</t>
  </si>
  <si>
    <t>93.530</t>
  </si>
  <si>
    <t>Teaching Health Center Graduate Medical Education Payment</t>
  </si>
  <si>
    <t>93.534</t>
  </si>
  <si>
    <t>Affordable Care Act Program for Early Detection of Certain Medical Conditions Related to Environmental Health Hazards</t>
  </si>
  <si>
    <t>93.547</t>
  </si>
  <si>
    <t>National Health Service Corps</t>
  </si>
  <si>
    <t>93.550</t>
  </si>
  <si>
    <t>Transitional Living for Homeless Youth</t>
  </si>
  <si>
    <t>93.556</t>
  </si>
  <si>
    <t>MaryLee Allen Promoting Safe and Stable Families Program</t>
  </si>
  <si>
    <t>93.557</t>
  </si>
  <si>
    <t>Education and Prevention Grants to Reduce Sexual Abuse of Runaway, Homeless and Street Youth</t>
  </si>
  <si>
    <t>93.558</t>
  </si>
  <si>
    <t>Temporary Assistance for Needy Families</t>
  </si>
  <si>
    <t>93.560</t>
  </si>
  <si>
    <t>Payments to Territories – Adults</t>
  </si>
  <si>
    <t>93.564</t>
  </si>
  <si>
    <t>Child Support Enforcement Research</t>
  </si>
  <si>
    <t>93.566</t>
  </si>
  <si>
    <t>Refugee and Entrant Assistance State/Replacement Designee Administered Programs</t>
  </si>
  <si>
    <t>93.567</t>
  </si>
  <si>
    <t>Refugee and Entrant Assistance Voluntary Agency Programs</t>
  </si>
  <si>
    <t>93.568</t>
  </si>
  <si>
    <t>Low-Income Home Energy Assistance</t>
  </si>
  <si>
    <t>93.569</t>
  </si>
  <si>
    <t>Community Services Block Grant</t>
  </si>
  <si>
    <t>93.570</t>
  </si>
  <si>
    <t>Community Services Block Grant Discretionary Awards</t>
  </si>
  <si>
    <t>93.575</t>
  </si>
  <si>
    <t>Child Care and Development Block Grant</t>
  </si>
  <si>
    <t>93.576</t>
  </si>
  <si>
    <t>Refugee and Entrant Assistance Discretionary Grants</t>
  </si>
  <si>
    <t>93.579</t>
  </si>
  <si>
    <t>U.S. Repatriation</t>
  </si>
  <si>
    <t>93.581</t>
  </si>
  <si>
    <t>Improving the Capability of Indian Tribal Governments to Regulate Environmental Quality</t>
  </si>
  <si>
    <t>93.583</t>
  </si>
  <si>
    <t>Refugee and Entrant Assistance Wilson/Fish Program</t>
  </si>
  <si>
    <t>93.586</t>
  </si>
  <si>
    <t>State Court Improvement Program</t>
  </si>
  <si>
    <t>93.587</t>
  </si>
  <si>
    <t>Promote the Survival and Continuing Vitality of Native American Languages</t>
  </si>
  <si>
    <t>93.590</t>
  </si>
  <si>
    <t>Community-Based Child Abuse Prevention Grants</t>
  </si>
  <si>
    <t>93.591</t>
  </si>
  <si>
    <t>Family Violence Prevention and Services/State Domestic Violence Coalitions</t>
  </si>
  <si>
    <t>93.592</t>
  </si>
  <si>
    <t>Family Violence Prevention and Services/Discretionary</t>
  </si>
  <si>
    <t>93.594</t>
  </si>
  <si>
    <t>Tribal Work Grants</t>
  </si>
  <si>
    <t>93.595</t>
  </si>
  <si>
    <t>Welfare Reform Research, Evaluations and National Studies</t>
  </si>
  <si>
    <t>93.596</t>
  </si>
  <si>
    <t>Child Care Mandatory and Matching Funds of the Child Care and Development Fund</t>
  </si>
  <si>
    <t>93.597</t>
  </si>
  <si>
    <t>Grants to States for Access and Visitation Programs</t>
  </si>
  <si>
    <t>93.598</t>
  </si>
  <si>
    <t>Services to Victims of a Severe Form of Trafficking</t>
  </si>
  <si>
    <t>93.599</t>
  </si>
  <si>
    <t>Chafee Education and Training Vouchers Program (ETV)</t>
  </si>
  <si>
    <t>93.600</t>
  </si>
  <si>
    <t>Head Start</t>
  </si>
  <si>
    <t>93.603</t>
  </si>
  <si>
    <t>Adoption and Legal Guardianship Incentive Payments</t>
  </si>
  <si>
    <t>93.604</t>
  </si>
  <si>
    <t>Assistance for Torture Victims</t>
  </si>
  <si>
    <t>93.605</t>
  </si>
  <si>
    <t>Family Connection Grants</t>
  </si>
  <si>
    <t>93.612</t>
  </si>
  <si>
    <t>Native American Programs</t>
  </si>
  <si>
    <t>93.618</t>
  </si>
  <si>
    <t>Voting Access for Individuals with Disabilities-Grants for Protection and Advocacy Systems</t>
  </si>
  <si>
    <t>93.623</t>
  </si>
  <si>
    <t>Basic Center Grant</t>
  </si>
  <si>
    <t>93.624</t>
  </si>
  <si>
    <t>Community Health Access and Rural Transformation (CHART) Model</t>
  </si>
  <si>
    <t>93.630</t>
  </si>
  <si>
    <t>Developmental Disabilities Basic Support and Advocacy Grants</t>
  </si>
  <si>
    <t>93.631</t>
  </si>
  <si>
    <t>Developmental Disabilities Projects of National Significance</t>
  </si>
  <si>
    <t>93.632</t>
  </si>
  <si>
    <t>University Centers for Excellence in Developmental Disabilities Education, Research, and Service</t>
  </si>
  <si>
    <t>93.634</t>
  </si>
  <si>
    <t>Support for Ombudsman and Beneficiary Counseling Programs for States Participating in Financial Alignment Model Demonstrations for Dually Eligible Individuals</t>
  </si>
  <si>
    <t>93.640</t>
  </si>
  <si>
    <t>Basic Health Program (Affordable Care Act)</t>
  </si>
  <si>
    <t>93.643</t>
  </si>
  <si>
    <t>Children's Justice Grants to States</t>
  </si>
  <si>
    <t>93.645</t>
  </si>
  <si>
    <t>Stephanie Tubbs Jones Child Welfare Services Program</t>
  </si>
  <si>
    <t>93.647</t>
  </si>
  <si>
    <t>Social Services Research and Demonstration</t>
  </si>
  <si>
    <t>93.648</t>
  </si>
  <si>
    <t xml:space="preserve">Child Welfare Research Training or Demonstration </t>
  </si>
  <si>
    <t>93.649</t>
  </si>
  <si>
    <t xml:space="preserve">Nutrition and Physical Activity Programs </t>
  </si>
  <si>
    <t>93.650</t>
  </si>
  <si>
    <t xml:space="preserve">Accountable Health Communities </t>
  </si>
  <si>
    <t>93.652</t>
  </si>
  <si>
    <t>Adoption Opportunities</t>
  </si>
  <si>
    <t>93.653</t>
  </si>
  <si>
    <t>Indian Health Service Domestic Violence Prevention Programs</t>
  </si>
  <si>
    <t>93.654</t>
  </si>
  <si>
    <t>Indian Health Service Behavioral Health Programs</t>
  </si>
  <si>
    <t>93.658</t>
  </si>
  <si>
    <t>Foster Care Title IV-E</t>
  </si>
  <si>
    <t>93.659</t>
  </si>
  <si>
    <t>Adoption Assistance</t>
  </si>
  <si>
    <t>93.661</t>
  </si>
  <si>
    <t>Extramural Research Restoration Program:  Hurricanes Fiona and Ian</t>
  </si>
  <si>
    <t>93.662</t>
  </si>
  <si>
    <t>Extramural Research Facilities Restoration Program: Hurricanes Harvey, Maria, and Irma – Construction</t>
  </si>
  <si>
    <t>93.663</t>
  </si>
  <si>
    <t>Extramural Research Restoration Program: Hurricanes Harvey, Maria, and Irma – non-construction</t>
  </si>
  <si>
    <t>93.664</t>
  </si>
  <si>
    <t>Substance Use-Disorder Prevention that Promotes Opioid Recovery and Treatment (SUPPORT) for Patients and Communities Act</t>
  </si>
  <si>
    <t>93.665</t>
  </si>
  <si>
    <t>Emergency Grants to Address Mental and Substance Use Disorders During COVID-19</t>
  </si>
  <si>
    <t>93.667</t>
  </si>
  <si>
    <t>Social Services Block Grant</t>
  </si>
  <si>
    <t>93.669</t>
  </si>
  <si>
    <t>Child Abuse and Neglect State Grants</t>
  </si>
  <si>
    <t>93.670</t>
  </si>
  <si>
    <t>Child Abuse and Neglect Discretionary Activities</t>
  </si>
  <si>
    <t>93.671</t>
  </si>
  <si>
    <t xml:space="preserve">Family Violence Prevention and Services/Domestic Violence Shelter and Supportive Services </t>
  </si>
  <si>
    <t>93.674</t>
  </si>
  <si>
    <t>John H. Chafee Foster Care Program for Successful Transition to Adulthood</t>
  </si>
  <si>
    <t>93.676</t>
  </si>
  <si>
    <t>Unaccompanied Alien Children Program</t>
  </si>
  <si>
    <t>93.680</t>
  </si>
  <si>
    <t>Medical Student Education</t>
  </si>
  <si>
    <t>93.684</t>
  </si>
  <si>
    <t>Engaging State and Local Emergency Management Agencies to Improve Ability to Prepare for and Respond to All - Hazards Events</t>
  </si>
  <si>
    <t>93.686</t>
  </si>
  <si>
    <t>Ending the HIV Epidemic:  A Plan for America — Ryan White HIV/AIDS Program Parts A and B</t>
  </si>
  <si>
    <t>93.687</t>
  </si>
  <si>
    <t>Maternal Opioid Misuse Model</t>
  </si>
  <si>
    <t>93.691</t>
  </si>
  <si>
    <t>Integrating the Healthcare Enterprise FHIR Cooperative Agreement Program</t>
  </si>
  <si>
    <t>93.695</t>
  </si>
  <si>
    <t>Health Equity Data Access Program</t>
  </si>
  <si>
    <t>93.696</t>
  </si>
  <si>
    <t>Certified Community Behavioral Health Clinic Expansion Grants</t>
  </si>
  <si>
    <t>93.697</t>
  </si>
  <si>
    <t>COVID-19 Testing and Mitigation for Rural Health Clinics</t>
  </si>
  <si>
    <t>93.698</t>
  </si>
  <si>
    <t>Elder Justice Act – Adult Protective Services</t>
  </si>
  <si>
    <t>93.702</t>
  </si>
  <si>
    <t>National Center for Research Resources, Recovery Act Construction Support</t>
  </si>
  <si>
    <t>93.714</t>
  </si>
  <si>
    <t>ARRA – Emergency Contingency Fund for Temporary Assistance for Needy Families (TANF) State Program</t>
  </si>
  <si>
    <t>93.732</t>
  </si>
  <si>
    <t xml:space="preserve">Mental and Behavioral Health Education and Training Grants </t>
  </si>
  <si>
    <t>93.734</t>
  </si>
  <si>
    <t xml:space="preserve">Empowering Older Adults and Adults with Disabilities through Chronic Disease Self-Management Education Programs – financed by Prevention and Public Health Funds (PPHF) </t>
  </si>
  <si>
    <t>93.738</t>
  </si>
  <si>
    <t xml:space="preserve">PPHF: Racial and Ethnic Approaches to Community Health Program financed solely by Public Prevention and Health Funds </t>
  </si>
  <si>
    <t>93.747</t>
  </si>
  <si>
    <t>Elder Abuse Prevention Interventions Program</t>
  </si>
  <si>
    <t>93.761</t>
  </si>
  <si>
    <t>Evidence-Based Falls Prevention Programs Financed Solely by Prevention and Public Health Funds (PPHF)</t>
  </si>
  <si>
    <t>93.762</t>
  </si>
  <si>
    <t xml:space="preserve">A Comprehensive Approach to Good Health and Wellness in Indian County – financed solely by Prevention and Public Health </t>
  </si>
  <si>
    <t>93.763</t>
  </si>
  <si>
    <t>Alzheimer’s Disease Initiative: Specialized Supportive Services Project (ADI-SSS) thru Prevention and Public Health Funds (PPHF)</t>
  </si>
  <si>
    <t>93.767</t>
  </si>
  <si>
    <t>Children's Health Insurance Program</t>
  </si>
  <si>
    <t>93.770</t>
  </si>
  <si>
    <t>Medicare Prescription Drug Coverage</t>
  </si>
  <si>
    <t>93.772</t>
  </si>
  <si>
    <t>Tribal Public Health Capacity Building and Quality Improvement Umbrella Cooperative Agreement</t>
  </si>
  <si>
    <t>93.773</t>
  </si>
  <si>
    <t>Medicare Hospital Insurance</t>
  </si>
  <si>
    <t>93.774</t>
  </si>
  <si>
    <t>Medicare Supplementary Medical Insurance</t>
  </si>
  <si>
    <t>93.775</t>
  </si>
  <si>
    <t>State Medicaid Fraud Control Units</t>
  </si>
  <si>
    <t>93.777</t>
  </si>
  <si>
    <t>State Survey and Certification of Health Care Providers and Suppliers (Title XVIII) Medicare</t>
  </si>
  <si>
    <t>93.778</t>
  </si>
  <si>
    <t>Medical Assistance Program</t>
  </si>
  <si>
    <t>93.779</t>
  </si>
  <si>
    <t>Centers for Medicare and Medicaid Services (CMS) Research, Demonstrations and Evaluations</t>
  </si>
  <si>
    <t>93.787</t>
  </si>
  <si>
    <t>Title V Sexual Risk Avoidance Education Program (Discretionary Grants)</t>
  </si>
  <si>
    <t>93.788</t>
  </si>
  <si>
    <t>Opioid STR</t>
  </si>
  <si>
    <t>93.791</t>
  </si>
  <si>
    <t xml:space="preserve">Money Follows the Person Rebalancing Demonstration </t>
  </si>
  <si>
    <t>93.796</t>
  </si>
  <si>
    <t>State Survey Certification of Health Care Providers and Suppliers (Title XIX) Medicaid</t>
  </si>
  <si>
    <t>93.799</t>
  </si>
  <si>
    <t>CARA Act – Comprehensive Addiction and Recovery Act of 2016</t>
  </si>
  <si>
    <t>93.800</t>
  </si>
  <si>
    <t>Organized Approaches to Increase Colorectal Cancer Screening</t>
  </si>
  <si>
    <t>93.801</t>
  </si>
  <si>
    <t>Ebola Healthcare Preparedness and Response for Select Cities with Enhanced Airport Entrance Screenings from Affected Countries in West Africa</t>
  </si>
  <si>
    <t>93.809</t>
  </si>
  <si>
    <t xml:space="preserve">National Organizations for Chronic Disease Prevention and Health Promotion	</t>
  </si>
  <si>
    <t>93.810</t>
  </si>
  <si>
    <t xml:space="preserve">Paul Coverdell National Acute Stroke Program National Center for Chronic Disease Prevention and Health Promotion </t>
  </si>
  <si>
    <t>93.816</t>
  </si>
  <si>
    <t>Preventing Heart Attacks and Strokes in High Need Areas</t>
  </si>
  <si>
    <t>93.817</t>
  </si>
  <si>
    <t>Hospital Preparedness Program (HPP) Ebola Preparedness and Response Activities</t>
  </si>
  <si>
    <t>93.822</t>
  </si>
  <si>
    <t>Health Careers Opportunity Program (HCOP)</t>
  </si>
  <si>
    <t>93.823</t>
  </si>
  <si>
    <t>Public Health Response, Forecasting, and Analytic Capacities Related to Disease Outbreaks, Epidemics, and Pandemics</t>
  </si>
  <si>
    <t>93.825</t>
  </si>
  <si>
    <t>National Ebola Training and Education Center (NETEC)</t>
  </si>
  <si>
    <t>93.826</t>
  </si>
  <si>
    <t>Closing the Gap Between Standards Development and Implementation</t>
  </si>
  <si>
    <t>93.829</t>
  </si>
  <si>
    <t>Section 223 Demonstration Programs to Improve Community Mental Health Services</t>
  </si>
  <si>
    <t>93.831</t>
  </si>
  <si>
    <t>Standards Development Organization Collaboration to Enhance Standards Alignment, Testing, and Measurement</t>
  </si>
  <si>
    <t>93.832</t>
  </si>
  <si>
    <t>Promoting the Cancer Surveillance Workforce, Education and Data Use</t>
  </si>
  <si>
    <t>93.833</t>
  </si>
  <si>
    <t>Supporting and Maintaining a Surveillance System for Chronic Kidney Disease (CKD) in the United States</t>
  </si>
  <si>
    <t>93.834</t>
  </si>
  <si>
    <t>Capacity Building Assistance (CBA) for High-Impact HIV Prevention</t>
  </si>
  <si>
    <t>93.835</t>
  </si>
  <si>
    <t>Planning Grant for Healthcare and Public Health Sector Cybersecurity Information Sharing</t>
  </si>
  <si>
    <t>93.837</t>
  </si>
  <si>
    <t>Cardiovascular Diseases Research</t>
  </si>
  <si>
    <t>93.838</t>
  </si>
  <si>
    <t>Lung Diseases Research</t>
  </si>
  <si>
    <t>93.839</t>
  </si>
  <si>
    <t>Blood Diseases and Resources Research</t>
  </si>
  <si>
    <t>93.840</t>
  </si>
  <si>
    <t>Translation and Implementation Science Research for Heart, Lung, Blood Diseases, and Sleep Disorders</t>
  </si>
  <si>
    <t>93.843</t>
  </si>
  <si>
    <t>ACL Assistive Technology State Grants for Protection and Advocacy</t>
  </si>
  <si>
    <t>93.844</t>
  </si>
  <si>
    <t>ACL Centers for Independent Living, Recovery Act</t>
  </si>
  <si>
    <t>93.845</t>
  </si>
  <si>
    <t>Promoting Population Health through Increased Capacity in Alcohol Epidemiology</t>
  </si>
  <si>
    <t>93.846</t>
  </si>
  <si>
    <t>Arthritis, Musculoskeletal and Skin Diseases Research</t>
  </si>
  <si>
    <t>93.847</t>
  </si>
  <si>
    <t>Diabetes, Digestive, and Kidney Diseases Extramural Research</t>
  </si>
  <si>
    <t>93.850</t>
  </si>
  <si>
    <t>Improving Epilepsy Programs, Services, and Outcomes through National Partnerships</t>
  </si>
  <si>
    <t>93.851</t>
  </si>
  <si>
    <t>Tracking Electronic Health Record Adoption and Capturing Related Insights in U.S. Hospitals</t>
  </si>
  <si>
    <t>93.853</t>
  </si>
  <si>
    <t>Extramural Research Programs in the Neurosciences and Neurological Disorders</t>
  </si>
  <si>
    <t>93.855</t>
  </si>
  <si>
    <t>Allergy and Infectious Diseases Research</t>
  </si>
  <si>
    <t>93.858</t>
  </si>
  <si>
    <t xml:space="preserve">National Collaboration to Support Health, Wellness and Academic Success of School-Age Children  </t>
  </si>
  <si>
    <t>93.859</t>
  </si>
  <si>
    <t>Biomedical Research and Research Training</t>
  </si>
  <si>
    <t>93.860</t>
  </si>
  <si>
    <t>Emerging Infections Sentinel Networks</t>
  </si>
  <si>
    <t>93.865</t>
  </si>
  <si>
    <t>Child Health and Human Development Extramural Research</t>
  </si>
  <si>
    <t>93.866</t>
  </si>
  <si>
    <t>Aging Research</t>
  </si>
  <si>
    <t>93.867</t>
  </si>
  <si>
    <t>Vision Research</t>
  </si>
  <si>
    <t>93.870</t>
  </si>
  <si>
    <t>Maternal, Infant and Early Childhood Home Visiting Grant</t>
  </si>
  <si>
    <t>93.872</t>
  </si>
  <si>
    <t>Tribal Maternal, Infant, and Early Childhood Home Visiting</t>
  </si>
  <si>
    <t>93.873</t>
  </si>
  <si>
    <t>State Grants for Protection and Advocacy Services</t>
  </si>
  <si>
    <t>93.874</t>
  </si>
  <si>
    <t>Strengthening the Public Health System in US-affiliated Pacific Islands</t>
  </si>
  <si>
    <t>93.876</t>
  </si>
  <si>
    <t>Antimicrobial Resistance Surveillance in Retail Food Specimens</t>
  </si>
  <si>
    <t>93.877</t>
  </si>
  <si>
    <t>Autism Collaboration, Accountability, Research, Education, and Support</t>
  </si>
  <si>
    <t>93.878</t>
  </si>
  <si>
    <t>Enhance the Ability of Emergency Medical Services (EMS) to transport patients with highly infectious  diseases (HID)</t>
  </si>
  <si>
    <t>93.879</t>
  </si>
  <si>
    <t>Medical Library Assistance</t>
  </si>
  <si>
    <t>93.881</t>
  </si>
  <si>
    <t>The Reduction of Issuer Burden Through Technology Grant Program and The Health Insurance Enforcement and Consumer Protections Grant Program</t>
  </si>
  <si>
    <t>93.882</t>
  </si>
  <si>
    <t>High Impact Pilot Awards</t>
  </si>
  <si>
    <t>93.883</t>
  </si>
  <si>
    <t>Standards Exploration Award</t>
  </si>
  <si>
    <t>93.884</t>
  </si>
  <si>
    <t>Primary Care Training and Enhancement</t>
  </si>
  <si>
    <t>93.889</t>
  </si>
  <si>
    <t>National Bioterrorism Hospital Preparedness Program</t>
  </si>
  <si>
    <t>93.893</t>
  </si>
  <si>
    <t>Health Care and Public Health (HPH) Sector Information Sharing and Analysis Organization (ISAO)</t>
  </si>
  <si>
    <t>93.898</t>
  </si>
  <si>
    <t>Cancer Prevention and Control Programs for State, Territorial and Tribal Organizations</t>
  </si>
  <si>
    <t>93.899</t>
  </si>
  <si>
    <t>Minority HIV/AIDS Fund (MHAF)</t>
  </si>
  <si>
    <t>93.908</t>
  </si>
  <si>
    <t>Nurse Corps Loan Repayment Program</t>
  </si>
  <si>
    <t>93.912</t>
  </si>
  <si>
    <t>Rural Health Care Services Outreach, Rural Health Network Development and Small Health Care Provider Quality Improvement</t>
  </si>
  <si>
    <t>93.913</t>
  </si>
  <si>
    <t>Grants to States for Operation of State Offices of Rural Health</t>
  </si>
  <si>
    <t>93.914</t>
  </si>
  <si>
    <t>HIV Emergency Relief Project Grants</t>
  </si>
  <si>
    <t>93.917</t>
  </si>
  <si>
    <t>HIV Care Formula Grants</t>
  </si>
  <si>
    <t>93.918</t>
  </si>
  <si>
    <t>Grants to Provide Outpatient Early Intervention Services with Respect to HIV Disease</t>
  </si>
  <si>
    <t>93.923</t>
  </si>
  <si>
    <t>Disadvantaged Health Professions Faculty Loan Repayment Program (FLRP)</t>
  </si>
  <si>
    <t>93.924</t>
  </si>
  <si>
    <t>Ryan White HIV/AIDS Dental Reimbursement and Community Based Dental Partnership Grants</t>
  </si>
  <si>
    <t>93.925</t>
  </si>
  <si>
    <t>Scholarships for Health Professions Students from Disadvantaged Backgrounds</t>
  </si>
  <si>
    <t>93.926</t>
  </si>
  <si>
    <t>Healthy Start Initiative</t>
  </si>
  <si>
    <t>93.928</t>
  </si>
  <si>
    <t>Special Projects of National Significance</t>
  </si>
  <si>
    <t>93.932</t>
  </si>
  <si>
    <t>Native Hawaiian Health Care Systems</t>
  </si>
  <si>
    <t>93.933</t>
  </si>
  <si>
    <t>Demonstration Projects for Indian Health</t>
  </si>
  <si>
    <t>93.936</t>
  </si>
  <si>
    <t>National Institutes of Health Acquired Immunodeficiency Syndrome Research Loan Repayment Program</t>
  </si>
  <si>
    <t>93.939</t>
  </si>
  <si>
    <t>HIV Prevention Activities Non-Governmental Organization Based</t>
  </si>
  <si>
    <t>93.940</t>
  </si>
  <si>
    <t>HIV Prevention Activities Health Department Based</t>
  </si>
  <si>
    <t>93.941</t>
  </si>
  <si>
    <t>HIV Demonstration, Research, Public and Professional Education Projects</t>
  </si>
  <si>
    <t>93.943</t>
  </si>
  <si>
    <t>Epidemiologic Research Studies of Acquired Immunodeficiency Syndrome (AIDS) and Human Immunodeficiency Virus (HIV) Infection in Selected Population Groups</t>
  </si>
  <si>
    <t>93.944</t>
  </si>
  <si>
    <t>Human Immunodeficiency Virus (HIV)/Acquired Immunodeficiency Virus Syndrome (AIDS) Surveillance</t>
  </si>
  <si>
    <t>93.945</t>
  </si>
  <si>
    <t>Assistance Programs for Chronic Disease Prevention and Control</t>
  </si>
  <si>
    <t>93.946</t>
  </si>
  <si>
    <t>Cooperative Agreements to Support State-Based Safe Motherhood and Infant Health Initiative Programs</t>
  </si>
  <si>
    <t>93.947</t>
  </si>
  <si>
    <t>Tuberculosis Demonstration, Research, Public and Professional Education</t>
  </si>
  <si>
    <t>93.958</t>
  </si>
  <si>
    <t>Block Grants for Community Mental Health Services</t>
  </si>
  <si>
    <t>93.959</t>
  </si>
  <si>
    <t>Block Grants for Prevention and Treatment of Substance Abuse</t>
  </si>
  <si>
    <t>93.965</t>
  </si>
  <si>
    <t>Coal Miners Respiratory Impairment Treatment Clinics and Services</t>
  </si>
  <si>
    <t>93.967</t>
  </si>
  <si>
    <t>Centers for Disease Control and Prevention Collaboration with Academia to Strengthen Public Health</t>
  </si>
  <si>
    <t>93.968</t>
  </si>
  <si>
    <t>States Advancing All-Payer Health Equity Approaches and Development (AHEAD) Model</t>
  </si>
  <si>
    <t>93.969</t>
  </si>
  <si>
    <t xml:space="preserve">PPHF Geriatric Education Centers </t>
  </si>
  <si>
    <t>93.970</t>
  </si>
  <si>
    <t>Health Professions Recruitment Program for Indians</t>
  </si>
  <si>
    <t>93.971</t>
  </si>
  <si>
    <t>Health Professions Preparatory Scholarship Program for Indians</t>
  </si>
  <si>
    <t>93.972</t>
  </si>
  <si>
    <t>Health Professions Scholarship Program</t>
  </si>
  <si>
    <t>93.974</t>
  </si>
  <si>
    <t>Family Planning Service Delivery Improvement Research Grants</t>
  </si>
  <si>
    <t>93.976</t>
  </si>
  <si>
    <t>Primary Care Medicine and Dentistry Clinician Educator Career Development Awards</t>
  </si>
  <si>
    <t>93.977</t>
  </si>
  <si>
    <t>Sexually Transmitted Diseases (STD) Prevention and Control Grants</t>
  </si>
  <si>
    <t>93.978</t>
  </si>
  <si>
    <t>Sexually Transmitted Diseases (STD) Provider Education Grants</t>
  </si>
  <si>
    <t>93.980</t>
  </si>
  <si>
    <t>Increasing Public Awareness and Provider Education about Primary Immunodeficiency Disease</t>
  </si>
  <si>
    <t>93.981</t>
  </si>
  <si>
    <t>Improving Student Health and Academic Achievement through Nutrition, Physical Activity and the Management of Chronic Conditions in Schools</t>
  </si>
  <si>
    <t>93.982</t>
  </si>
  <si>
    <t>Mental Health Disaster Assistance and Emergency Mental Health</t>
  </si>
  <si>
    <t>93.983</t>
  </si>
  <si>
    <t>Market Transparency Project for Health IT Interoperability Services Cooperative Agreement Program</t>
  </si>
  <si>
    <t>93.988</t>
  </si>
  <si>
    <t>Cooperative Agreements for Diabetes Control Programs</t>
  </si>
  <si>
    <t>93.989</t>
  </si>
  <si>
    <t>International Research and Research Training</t>
  </si>
  <si>
    <t>93.990</t>
  </si>
  <si>
    <t>National Health Promotion</t>
  </si>
  <si>
    <t>Office of Disease Prevention and Health Promotion</t>
  </si>
  <si>
    <t>93.991</t>
  </si>
  <si>
    <t>Preventive Health and Health Services Block Grant</t>
  </si>
  <si>
    <t>93.994</t>
  </si>
  <si>
    <t>Maternal and Child Health Services Block Grant to the States</t>
  </si>
  <si>
    <t>93.997</t>
  </si>
  <si>
    <t>Assisted Outpatient Treatment</t>
  </si>
  <si>
    <t>93.998</t>
  </si>
  <si>
    <t>Autism and Other Developmental Disabilities, Surveillance, Research, and Prevention</t>
  </si>
  <si>
    <t>93.9999</t>
  </si>
  <si>
    <t>94.002</t>
  </si>
  <si>
    <t>AmeriCorps Seniors Retired and Senior Volunteer Program (RSVP) 94.002</t>
  </si>
  <si>
    <t>Corporation for National and Community Service</t>
  </si>
  <si>
    <t>94.003</t>
  </si>
  <si>
    <t>AmeriCorps State Commissions Support Grant</t>
  </si>
  <si>
    <t>94.006</t>
  </si>
  <si>
    <t>AmeriCorps State and National 94.006</t>
  </si>
  <si>
    <t>94.008</t>
  </si>
  <si>
    <t>AmeriCorps Commission Investment Fund 94.008</t>
  </si>
  <si>
    <t>94.011</t>
  </si>
  <si>
    <t>AmeriCorps Seniors Foster Grandparent Program (FGP) 94.011</t>
  </si>
  <si>
    <t>94.012</t>
  </si>
  <si>
    <t>AmeriCorps September 11th National Day of Service and Remembrance Grants 94.012</t>
  </si>
  <si>
    <t>94.013</t>
  </si>
  <si>
    <t>AmeriCorps Volunteers In Service to America 94.013</t>
  </si>
  <si>
    <t>94.014</t>
  </si>
  <si>
    <t>AmeriCorps Martin Luther King Jr. Day of Service Grants 94.014</t>
  </si>
  <si>
    <t>94.016</t>
  </si>
  <si>
    <t>AmeriCorps Seniors Senior Companion Program (SCP) 94.016</t>
  </si>
  <si>
    <t>94.017</t>
  </si>
  <si>
    <t>AmeriCorps Seniors Senior Demonstration Program (FGP) 94.017</t>
  </si>
  <si>
    <t>94.020</t>
  </si>
  <si>
    <t>AmeriCorps CNCS Disaster Response Cooperative Agreement 94.020</t>
  </si>
  <si>
    <t>94.021</t>
  </si>
  <si>
    <t>AmeriCorps Volunteer Generation Fund 94.021</t>
  </si>
  <si>
    <t>94.026</t>
  </si>
  <si>
    <t>AmeriCorps National Service and Civic Engagement Research Competition 94.026</t>
  </si>
  <si>
    <t>94.027</t>
  </si>
  <si>
    <t>AmeriCorps VISTA Recruitment Support</t>
  </si>
  <si>
    <t>94.9999</t>
  </si>
  <si>
    <t>95.001</t>
  </si>
  <si>
    <t>High Intensity Drug Trafficking Areas Program</t>
  </si>
  <si>
    <t>Executive Office of the President</t>
  </si>
  <si>
    <t>95.003</t>
  </si>
  <si>
    <t>DFC NATIONAL COMMUNITY ANTIDRUG COALITION INSTITUTE</t>
  </si>
  <si>
    <t>95.004</t>
  </si>
  <si>
    <t>Anti-Doping Activities</t>
  </si>
  <si>
    <t>95.005</t>
  </si>
  <si>
    <t>Drug Court Training and Technical Assistance</t>
  </si>
  <si>
    <t>95.006</t>
  </si>
  <si>
    <t>Model Acts Program</t>
  </si>
  <si>
    <t>95.007</t>
  </si>
  <si>
    <t>Research and Data Analysis</t>
  </si>
  <si>
    <t>95.008</t>
  </si>
  <si>
    <t>Drug-Free Communities Support Program - National Youth Leadership Initiative</t>
  </si>
  <si>
    <t>95.010</t>
  </si>
  <si>
    <t>95.9999</t>
  </si>
  <si>
    <t>96.001</t>
  </si>
  <si>
    <t>Social Security Disability Insurance</t>
  </si>
  <si>
    <t>Social Security Administration</t>
  </si>
  <si>
    <t>96.002</t>
  </si>
  <si>
    <t>Social Security Retirement Insurance</t>
  </si>
  <si>
    <t>96.004</t>
  </si>
  <si>
    <t>Social Security Survivors Insurance</t>
  </si>
  <si>
    <t>96.006</t>
  </si>
  <si>
    <t>Supplemental Security Income</t>
  </si>
  <si>
    <t>96.007</t>
  </si>
  <si>
    <t>Social Security Research and Demonstration</t>
  </si>
  <si>
    <t>96.008</t>
  </si>
  <si>
    <t xml:space="preserve">Social Security - Work Incentives Planning and Assistance Program </t>
  </si>
  <si>
    <t>96.009</t>
  </si>
  <si>
    <t>Social Security State Grants for Work Incentives Assistance to Disabled Beneficiaries</t>
  </si>
  <si>
    <t>96.020</t>
  </si>
  <si>
    <t>Special Benefits for Certain World War II Veterans</t>
  </si>
  <si>
    <t>96.9999</t>
  </si>
  <si>
    <t>97.005</t>
  </si>
  <si>
    <t>State and Local Homeland Security National Training Program</t>
  </si>
  <si>
    <t>Department of Homeland Security</t>
  </si>
  <si>
    <t>Federal Emergency Management Agency</t>
  </si>
  <si>
    <t>97.007</t>
  </si>
  <si>
    <t>Homeland Security Preparedness Technical Assistance Program</t>
  </si>
  <si>
    <t>97.008</t>
  </si>
  <si>
    <t>Non-Profit Security Program</t>
  </si>
  <si>
    <t>97.009</t>
  </si>
  <si>
    <t>FY 2022 Operation Allies Welcome Airport Assistance Grant</t>
  </si>
  <si>
    <t>U.S. Citizenship and Immigration Services</t>
  </si>
  <si>
    <t>97.010</t>
  </si>
  <si>
    <t>Citizenship Education and Training</t>
  </si>
  <si>
    <t>97.012</t>
  </si>
  <si>
    <t>Boating Safety Financial Assistance</t>
  </si>
  <si>
    <t>U.S. Coast Guard</t>
  </si>
  <si>
    <t>97.018</t>
  </si>
  <si>
    <t>National Fire Academy Training Assistance</t>
  </si>
  <si>
    <t>97.022</t>
  </si>
  <si>
    <t>Flood Insurance</t>
  </si>
  <si>
    <t>97.023</t>
  </si>
  <si>
    <t>Community Assistance Program State Support Services Element (CAP-SSSE)</t>
  </si>
  <si>
    <t>97.024</t>
  </si>
  <si>
    <t>Emergency Food and Shelter National Board Program</t>
  </si>
  <si>
    <t>97.025</t>
  </si>
  <si>
    <t>National Urban Search and Rescue (US&amp;R) Response System</t>
  </si>
  <si>
    <t>97.026</t>
  </si>
  <si>
    <t>Emergency Management Institute Training Assistance</t>
  </si>
  <si>
    <t>97.027</t>
  </si>
  <si>
    <t>Emergency Management Institute (EMI) Independent Study Program</t>
  </si>
  <si>
    <t>97.028</t>
  </si>
  <si>
    <t>Emergency Management Institute (EMI) Resident Educational Program</t>
  </si>
  <si>
    <t>97.029</t>
  </si>
  <si>
    <t>Flood Mitigation Assistance</t>
  </si>
  <si>
    <t>97.030</t>
  </si>
  <si>
    <t>Community Disaster Loans</t>
  </si>
  <si>
    <t>97.032</t>
  </si>
  <si>
    <t>Crisis Counseling</t>
  </si>
  <si>
    <t>97.033</t>
  </si>
  <si>
    <t>Disaster Legal Services</t>
  </si>
  <si>
    <t>97.034</t>
  </si>
  <si>
    <t>Disaster Unemployment Assistance</t>
  </si>
  <si>
    <t>97.036</t>
  </si>
  <si>
    <t>Disaster Grants - Public Assistance (Presidentially Declared Disasters)</t>
  </si>
  <si>
    <t>97.039</t>
  </si>
  <si>
    <t>Hazard Mitigation Grant</t>
  </si>
  <si>
    <t>97.040</t>
  </si>
  <si>
    <t>Chemical Stockpile Emergency Preparedness Program</t>
  </si>
  <si>
    <t>97.041</t>
  </si>
  <si>
    <t>National Dam Safety Program</t>
  </si>
  <si>
    <t>97.042</t>
  </si>
  <si>
    <t>Emergency Management Performance Grants</t>
  </si>
  <si>
    <t>97.043</t>
  </si>
  <si>
    <t>State Fire Training Systems Grants</t>
  </si>
  <si>
    <t>97.044</t>
  </si>
  <si>
    <t>Assistance to Firefighters Grant</t>
  </si>
  <si>
    <t>97.045</t>
  </si>
  <si>
    <t>Cooperating Technical Partners</t>
  </si>
  <si>
    <t>97.046</t>
  </si>
  <si>
    <t>Fire Management Assistance Grant</t>
  </si>
  <si>
    <t>97.047</t>
  </si>
  <si>
    <t>BRIC: Building Resilient Infrastructure and Communities</t>
  </si>
  <si>
    <t>97.048</t>
  </si>
  <si>
    <t>Federal Disaster Assistance to Individuals and Households in Presidential Declared Disaster Areas</t>
  </si>
  <si>
    <t>97.050</t>
  </si>
  <si>
    <t>Presidential Declared Disaster Assistance to Individuals and Households - Other Needs</t>
  </si>
  <si>
    <t>97.052</t>
  </si>
  <si>
    <t>Emergency Operations Center</t>
  </si>
  <si>
    <t>97.055</t>
  </si>
  <si>
    <t>Interoperable Emergency Communications</t>
  </si>
  <si>
    <t>97.056</t>
  </si>
  <si>
    <t xml:space="preserve">Port Security Grant Program </t>
  </si>
  <si>
    <t>97.057</t>
  </si>
  <si>
    <t>Intercity Bus Security Grants</t>
  </si>
  <si>
    <t>97.061</t>
  </si>
  <si>
    <t>Centers for Homeland Security</t>
  </si>
  <si>
    <t>Science and Technology</t>
  </si>
  <si>
    <t>97.062</t>
  </si>
  <si>
    <t>Scientific Leadership Awards</t>
  </si>
  <si>
    <t>97.067</t>
  </si>
  <si>
    <t>Homeland Security Grant Program</t>
  </si>
  <si>
    <t>97.075</t>
  </si>
  <si>
    <t>Rail and Transit Security Grant Program</t>
  </si>
  <si>
    <t>97.076</t>
  </si>
  <si>
    <t>CyberTipline</t>
  </si>
  <si>
    <t>U.S. Immigration and Customs Enforcement</t>
  </si>
  <si>
    <t>97.077</t>
  </si>
  <si>
    <t>Homeland Security Research, Development, Testing, Evaluation and Demonstration of Technologies Related to Countering Weapons of Mass Destruction</t>
  </si>
  <si>
    <t>Countering Weapons of Mass Destruction</t>
  </si>
  <si>
    <t>97.082</t>
  </si>
  <si>
    <t>Earthquake State Assistance</t>
  </si>
  <si>
    <t>97.083</t>
  </si>
  <si>
    <t>Staffing for Adequate Fire and Emergency Response (SAFER)</t>
  </si>
  <si>
    <t>97.088</t>
  </si>
  <si>
    <t>Disaster Assistance Projects</t>
  </si>
  <si>
    <t>97.089</t>
  </si>
  <si>
    <t>Driver's License Security Grant Program</t>
  </si>
  <si>
    <t>97.091</t>
  </si>
  <si>
    <t>Homeland Security Biowatch Program</t>
  </si>
  <si>
    <t>97.092</t>
  </si>
  <si>
    <t>Repetitive Flood Claims</t>
  </si>
  <si>
    <t>97.102</t>
  </si>
  <si>
    <t>Case Management Pilot Program</t>
  </si>
  <si>
    <t>97.106</t>
  </si>
  <si>
    <t>Securing the Cities Program</t>
  </si>
  <si>
    <t>97.107</t>
  </si>
  <si>
    <t>National Incident Management System (NIMS)</t>
  </si>
  <si>
    <t>97.108</t>
  </si>
  <si>
    <t xml:space="preserve">Homeland Security, Research, Testing, Evaluation, and Demonstration of Technologies </t>
  </si>
  <si>
    <t>97.110</t>
  </si>
  <si>
    <t>Severe Repetitive Loss Program</t>
  </si>
  <si>
    <t>97.111</t>
  </si>
  <si>
    <t>Regional Catastrophic Preparedness Grant Program (RCPGP)</t>
  </si>
  <si>
    <t>97.120</t>
  </si>
  <si>
    <t>Rural Emergency Medical Communications Demonstration Project</t>
  </si>
  <si>
    <t>Cybersecurity and Infrastructure Security Agency</t>
  </si>
  <si>
    <t>97.123</t>
  </si>
  <si>
    <t>State, Local, Tribal and Territorial Security Operations Center/Information Sharing and Analysis Center</t>
  </si>
  <si>
    <t>97.127</t>
  </si>
  <si>
    <t>Cybersecurity Education and Training</t>
  </si>
  <si>
    <t>97.128</t>
  </si>
  <si>
    <t>CISA Cyber Security Awareness Campaign</t>
  </si>
  <si>
    <t>97.130</t>
  </si>
  <si>
    <t>National Nuclear Forensics Expertise Development Program</t>
  </si>
  <si>
    <t>97.131</t>
  </si>
  <si>
    <t>Emergency Management Baseline Assessments Grant (EMBAG)</t>
  </si>
  <si>
    <t>97.132</t>
  </si>
  <si>
    <t>Financial Assistance for Targeted Violence and Terrorism Prevention</t>
  </si>
  <si>
    <t>97.133</t>
  </si>
  <si>
    <t xml:space="preserve">Preparing for Emerging Threats and Hazards  </t>
  </si>
  <si>
    <t>97.134</t>
  </si>
  <si>
    <t>Presidential Residence Protection Security Grant</t>
  </si>
  <si>
    <t>97.137</t>
  </si>
  <si>
    <t>State and Local Cybersecurity Grant Program Tribal Cybersecurity Grant Program</t>
  </si>
  <si>
    <t>97.138</t>
  </si>
  <si>
    <t>Next Generation Warning System Grant Program</t>
  </si>
  <si>
    <t>97.139</t>
  </si>
  <si>
    <t>Safeguarding Tomorrow Revolving Loan Fund Program</t>
  </si>
  <si>
    <t>97.140</t>
  </si>
  <si>
    <t>National Coast Guard Museum Construction</t>
  </si>
  <si>
    <t>97.141</t>
  </si>
  <si>
    <t>Shelter and Services Program</t>
  </si>
  <si>
    <t>97.142</t>
  </si>
  <si>
    <t>National Computer Forensics Institute Facility Expansion Grant Program</t>
  </si>
  <si>
    <t>97.9999</t>
  </si>
  <si>
    <t>98.001</t>
  </si>
  <si>
    <t>USAID Foreign Assistance for Programs Overseas</t>
  </si>
  <si>
    <t>Agency for International Development</t>
  </si>
  <si>
    <t>98.002</t>
  </si>
  <si>
    <t>Cooperative Development Program (CDP)</t>
  </si>
  <si>
    <t>98.003</t>
  </si>
  <si>
    <t>Ocean Freight Reimbursement Program (OFR)</t>
  </si>
  <si>
    <t>98.004</t>
  </si>
  <si>
    <t>Non-Governmental Organization Strengthening (NGO)</t>
  </si>
  <si>
    <t>98.005</t>
  </si>
  <si>
    <t>Institutional Capacity Building (ICB)</t>
  </si>
  <si>
    <t>98.006</t>
  </si>
  <si>
    <t>Foreign Assistance to American Schools and Hospitals Abroad (ASHA)</t>
  </si>
  <si>
    <t>98.007</t>
  </si>
  <si>
    <t>Food for Peace Development Assistance Program (DAP)</t>
  </si>
  <si>
    <t>98.008</t>
  </si>
  <si>
    <t>Food for Peace Emergency Program (EP)</t>
  </si>
  <si>
    <t>98.009</t>
  </si>
  <si>
    <t xml:space="preserve">John Ogonowski Farmer-to-Farmer Program </t>
  </si>
  <si>
    <t>98.010</t>
  </si>
  <si>
    <t>Denton Program</t>
  </si>
  <si>
    <t>98.011</t>
  </si>
  <si>
    <t>Global Development Alliance</t>
  </si>
  <si>
    <t>98.012</t>
  </si>
  <si>
    <t>USAID Development Partnerships for University Cooperation and Development</t>
  </si>
  <si>
    <t>98.9999</t>
  </si>
  <si>
    <t>99.9999</t>
  </si>
  <si>
    <t>State Justice Institute</t>
  </si>
  <si>
    <t>Grantee Description</t>
  </si>
  <si>
    <t xml:space="preserve">Total Expenditures </t>
  </si>
  <si>
    <t>Total Subrecipient</t>
  </si>
  <si>
    <t>State Entity Grantor Name</t>
  </si>
  <si>
    <t>In most cases, the first state entity that receives the federal award from an outside entity (i.e. from the federal grantor agency or from an external passthrough entity) will report the award expenditures on their SEFA.  If the award is passed to another state entity before being spent, that is tracked internally on the SIS shell (this document).  This helps ensure that the correct state agency includes the award on their SEFA.  I helps ensure the award is not double-counted or left off by both agencies.</t>
  </si>
  <si>
    <t>Tennessee College of Applied Technology - Athens</t>
  </si>
  <si>
    <t>Tennessee College of Applied Technology - Covington</t>
  </si>
  <si>
    <t>Tennessee College of Applied Technology - Crossville</t>
  </si>
  <si>
    <t>Tennessee College of Applied Technology - Crump</t>
  </si>
  <si>
    <t>Tennessee College of Applied Technology - Dickson</t>
  </si>
  <si>
    <t>Tennessee College of Applied Technology - Elizabethton</t>
  </si>
  <si>
    <t>Tennessee College of Applied Technology - Harriman</t>
  </si>
  <si>
    <t>Tennessee College of Applied Technology - Hartsville</t>
  </si>
  <si>
    <t>Tennessee College of Applied Technology - Hohenwald</t>
  </si>
  <si>
    <t>Tennessee College of Applied Technology - Jacksboro</t>
  </si>
  <si>
    <t>Tennessee College of Applied Technology - Jackson</t>
  </si>
  <si>
    <t>Tennessee College of Applied Technology - Knoxville</t>
  </si>
  <si>
    <t>Tennessee College of Applied Technology - Livingston</t>
  </si>
  <si>
    <t>Tennessee College of Applied Technology - McKenzie</t>
  </si>
  <si>
    <t>Tennessee College of Applied Technology - McMinnville</t>
  </si>
  <si>
    <t>Tennessee College of Applied Technology - Memphis</t>
  </si>
  <si>
    <t>Tennessee College of Applied Technology - Morristown</t>
  </si>
  <si>
    <t>Tennessee College of Applied Technology - Murfreesboro</t>
  </si>
  <si>
    <t>Tennessee College of Applied Technology - Nashville</t>
  </si>
  <si>
    <t>Tennessee College of Applied Technology - Newbern</t>
  </si>
  <si>
    <t>Tennessee College of Applied Technology - Oneida</t>
  </si>
  <si>
    <t>Tennessee College of Applied Technology - Paris</t>
  </si>
  <si>
    <t>Tennessee College of Applied Technology - Pulaski</t>
  </si>
  <si>
    <t>Tennessee College of Applied Technology - Ripley</t>
  </si>
  <si>
    <t>Tennessee College of Applied Technology - Shelbyville</t>
  </si>
  <si>
    <t>TCAT_Athens</t>
  </si>
  <si>
    <t>TCAT_Covington</t>
  </si>
  <si>
    <t>TCAT_Crossville</t>
  </si>
  <si>
    <t>TCAT_Crump</t>
  </si>
  <si>
    <t>TCAT_Dickson</t>
  </si>
  <si>
    <t>TCAT_Elizabethton</t>
  </si>
  <si>
    <t>TCAT_Harriman</t>
  </si>
  <si>
    <t>TCAT_Hartsville</t>
  </si>
  <si>
    <t>TCAT_Hohenwald</t>
  </si>
  <si>
    <t>TCAT_Jacksboro</t>
  </si>
  <si>
    <t>TCAT_Jackson</t>
  </si>
  <si>
    <t>TCAT_Knoxville</t>
  </si>
  <si>
    <t>TCAT_Livingston</t>
  </si>
  <si>
    <t>TCAT_McKenzie</t>
  </si>
  <si>
    <t>TCAT_McMinnville</t>
  </si>
  <si>
    <t>TCAT_Memphis</t>
  </si>
  <si>
    <t>TCAT_Morristown</t>
  </si>
  <si>
    <t>TCAT_Nashville</t>
  </si>
  <si>
    <t>TCAT_Newbern</t>
  </si>
  <si>
    <t>TCAT_Paris</t>
  </si>
  <si>
    <t>TCAT_Pulaski</t>
  </si>
  <si>
    <t>TCAT_Ripley</t>
  </si>
  <si>
    <t>TCAT_Shelbyville</t>
  </si>
  <si>
    <t>TCAT_Mufreesboro</t>
  </si>
  <si>
    <t>TCAT_Oneido</t>
  </si>
  <si>
    <t>TCATS added manually</t>
  </si>
  <si>
    <t>INCLUDE ALN AND DESCR IN A CELL COMMENT</t>
  </si>
  <si>
    <t>INCLUDE IN A CELL COMMENT</t>
  </si>
  <si>
    <t>Describe in a comment</t>
  </si>
  <si>
    <t>OTHER</t>
  </si>
  <si>
    <t>Multiple</t>
  </si>
  <si>
    <t>List on Header tab</t>
  </si>
  <si>
    <t>FY start</t>
  </si>
  <si>
    <t>FY end</t>
  </si>
  <si>
    <t>Grey cells</t>
  </si>
  <si>
    <t>Data is not required</t>
  </si>
  <si>
    <t>Yellow cells</t>
  </si>
  <si>
    <t>Data is required and missing</t>
  </si>
  <si>
    <t>Light blue cells</t>
  </si>
  <si>
    <t>Data is computed by formula</t>
  </si>
  <si>
    <t>Orange cells</t>
  </si>
  <si>
    <t>Data may contain error; attention needed</t>
  </si>
  <si>
    <t>10.047</t>
  </si>
  <si>
    <t>Tribal Food Sovereignty</t>
  </si>
  <si>
    <t>Immediate Office of the Secretary of Agriculture</t>
  </si>
  <si>
    <t>10.048</t>
  </si>
  <si>
    <t>Tribal Agriculture Technical Assistance</t>
  </si>
  <si>
    <t>10.049</t>
  </si>
  <si>
    <t>Tribal Youth &amp; Workforce Development</t>
  </si>
  <si>
    <t>10.247</t>
  </si>
  <si>
    <t>Emergency Citrus Disease Research and Extension Program</t>
  </si>
  <si>
    <t>10.462</t>
  </si>
  <si>
    <t>Transitional and Organic Grower Assistance Program</t>
  </si>
  <si>
    <t>10.621</t>
  </si>
  <si>
    <t>Assisting Specialty Crop Exports</t>
  </si>
  <si>
    <t>10.646</t>
  </si>
  <si>
    <t>Summer Electronic Benefit Transfer Program for Children</t>
  </si>
  <si>
    <t>10.706</t>
  </si>
  <si>
    <t>Grey Towers Cooperative Authorities</t>
  </si>
  <si>
    <t>10.722</t>
  </si>
  <si>
    <t>Forest Service Reverse 911 Grant Program</t>
  </si>
  <si>
    <t>10.973</t>
  </si>
  <si>
    <t>Emergency Grain Storage Facility Assistance Program</t>
  </si>
  <si>
    <t>10.978</t>
  </si>
  <si>
    <t>Farm Labor Stabilization and Protection Pilot Grant Program</t>
  </si>
  <si>
    <t>10.979</t>
  </si>
  <si>
    <t>Emergency Relief Program 2022</t>
  </si>
  <si>
    <t>10.98</t>
  </si>
  <si>
    <t>Emergency Livestock Relief Program 2022</t>
  </si>
  <si>
    <t>10.982</t>
  </si>
  <si>
    <t>Testing, Mitigation, and Relief for Agricultural Contamination by Per- and Polyfluoroalkyl Substances</t>
  </si>
  <si>
    <t>10.983</t>
  </si>
  <si>
    <t>Outreach and Technical Assistance for the Emergency Relief Program 2022 Cooperative Agreement</t>
  </si>
  <si>
    <t>10.984</t>
  </si>
  <si>
    <t>Discrimination Financial Assistance Program</t>
  </si>
  <si>
    <t>10.996</t>
  </si>
  <si>
    <t>Rural Development Policy Public Service and Leadership Development Program</t>
  </si>
  <si>
    <t>USDA Office of General Counsel</t>
  </si>
  <si>
    <t>11.041</t>
  </si>
  <si>
    <t>U.S. and Foreign Commercial Service Pilot Fellowship Program</t>
  </si>
  <si>
    <t>11.042</t>
  </si>
  <si>
    <t>CHIPS Research and Development</t>
  </si>
  <si>
    <t>National Institutes of Standards and Technology</t>
  </si>
  <si>
    <t>12.012</t>
  </si>
  <si>
    <t>Management of Undersirable Plants on Federal Lands, 7 U.S.C. 2814</t>
  </si>
  <si>
    <t>U.S. Army Corps of Engineers</t>
  </si>
  <si>
    <t>12.025</t>
  </si>
  <si>
    <t>Native American Consultation to Identify Sacred Sites and Traditional Cultural Properties</t>
  </si>
  <si>
    <t>ACC-APG</t>
  </si>
  <si>
    <t>12.026</t>
  </si>
  <si>
    <t>Corps Water Infrastructure Financing Program (CWIFP)</t>
  </si>
  <si>
    <t>USACE</t>
  </si>
  <si>
    <t>12.027</t>
  </si>
  <si>
    <t>Defense Community Infrastructure Program</t>
  </si>
  <si>
    <t>12.029</t>
  </si>
  <si>
    <t>Community Noise Mitigation Program</t>
  </si>
  <si>
    <t>14.256</t>
  </si>
  <si>
    <t>Neighborhood Stabilization Program (Recovery Act Funded)</t>
  </si>
  <si>
    <t>15.088</t>
  </si>
  <si>
    <t>Department of Interior Wildfire Management - Preparedness</t>
  </si>
  <si>
    <t>15.098</t>
  </si>
  <si>
    <t>Native Hawaiian Climate Resilience Program</t>
  </si>
  <si>
    <t>15.164</t>
  </si>
  <si>
    <t>Land Acquisition Funding Program</t>
  </si>
  <si>
    <t>15.165</t>
  </si>
  <si>
    <t>Tribal Electrification Program</t>
  </si>
  <si>
    <t>15.577</t>
  </si>
  <si>
    <t>Domestic Water Supply Projects</t>
  </si>
  <si>
    <t>15.785</t>
  </si>
  <si>
    <t>Nicodemus National Historic Site</t>
  </si>
  <si>
    <t>15.984</t>
  </si>
  <si>
    <t>15.991</t>
  </si>
  <si>
    <t>September 11 National Memorial Trail</t>
  </si>
  <si>
    <t>16.059</t>
  </si>
  <si>
    <t>Tribal Special Criminal Jurisdiction Reimbursement</t>
  </si>
  <si>
    <t>16.06</t>
  </si>
  <si>
    <t>Local Law Enforcement Grants for Enforcement of Cybercrimes</t>
  </si>
  <si>
    <t>16.061</t>
  </si>
  <si>
    <t>National Resource Center on Cybercrimes Against Individuals</t>
  </si>
  <si>
    <t>16.062</t>
  </si>
  <si>
    <t>Grants to State and Tribal Courts to Implement Protection Order Pilot Programs</t>
  </si>
  <si>
    <t>16.063</t>
  </si>
  <si>
    <t>Financial Assistance to Victims of Domestic Violence, Dating Violence, Sexual Assault, and Stalking</t>
  </si>
  <si>
    <t>19.209</t>
  </si>
  <si>
    <t>Student Programs and Fellowships</t>
  </si>
  <si>
    <t>19.502</t>
  </si>
  <si>
    <t>Middle East Regional Cooperation Program</t>
  </si>
  <si>
    <t>20.931</t>
  </si>
  <si>
    <t>Transportation Planning, Research and Education</t>
  </si>
  <si>
    <t>20.948</t>
  </si>
  <si>
    <t>MOBILITY EQUITY RESEARCH INITIATIVE</t>
  </si>
  <si>
    <t>20.949</t>
  </si>
  <si>
    <t>RESEARCH INITIATIVE ON THE USE OF STEEL SLAG IN CONCRETE AND CEMENT</t>
  </si>
  <si>
    <t>21.034</t>
  </si>
  <si>
    <t>State Small Business Credit Initiative Competitive Technical Assistance Program</t>
  </si>
  <si>
    <t>43.014</t>
  </si>
  <si>
    <t>45.032</t>
  </si>
  <si>
    <t>21st Century Museum Professional Program</t>
  </si>
  <si>
    <t>59.052</t>
  </si>
  <si>
    <t>Native American Outreach</t>
  </si>
  <si>
    <t>59.067</t>
  </si>
  <si>
    <t>Regional Innovation Clusters</t>
  </si>
  <si>
    <t>59.069</t>
  </si>
  <si>
    <t>SBA Emerging Leaders initiative</t>
  </si>
  <si>
    <t>64.028</t>
  </si>
  <si>
    <t>64.057</t>
  </si>
  <si>
    <t>Suicide Mortality Review Cooperative Agreements</t>
  </si>
  <si>
    <t>66.047</t>
  </si>
  <si>
    <t>Hydrofluorocarbon Reclaim and Innovative Destruction Grants</t>
  </si>
  <si>
    <t>66.048</t>
  </si>
  <si>
    <t>Greenhouse Gas and Zero Emission On-road Mobile Source Standards</t>
  </si>
  <si>
    <t>66.049</t>
  </si>
  <si>
    <t>Clean Heavy-Duty Vehicles Program</t>
  </si>
  <si>
    <t>66.051</t>
  </si>
  <si>
    <t>Clean Ports Program</t>
  </si>
  <si>
    <t>66.486</t>
  </si>
  <si>
    <t>Underground Injection Control Program Grants: Class VI Carbon Sequestration Wells</t>
  </si>
  <si>
    <t>66.490</t>
  </si>
  <si>
    <t>Centers of Excellence for Stormwater Control Infrastructure Technologies Grant Program</t>
  </si>
  <si>
    <t>66.522</t>
  </si>
  <si>
    <t>Enhanced Aquifer Use and Recharge Program</t>
  </si>
  <si>
    <t>66.721</t>
  </si>
  <si>
    <t>Reducing Embodied Greenhouse Gas Emissions for Construction Materials and Products</t>
  </si>
  <si>
    <t>66.960</t>
  </si>
  <si>
    <t>Greenhouse Gas Reduction Fund: Clean Communities Investment Accelerator</t>
  </si>
  <si>
    <t>81.258</t>
  </si>
  <si>
    <t>Glovebox Manufacturing Expansion Initiative</t>
  </si>
  <si>
    <t>81.300</t>
  </si>
  <si>
    <t>Grid Deployment Office - Other Direct Funding Mechanisms/Identified Transactions</t>
  </si>
  <si>
    <t>85.401</t>
  </si>
  <si>
    <t>Morris K. Udall Fellowship Program</t>
  </si>
  <si>
    <t>85.751</t>
  </si>
  <si>
    <t>87.004</t>
  </si>
  <si>
    <t>Equity Investments</t>
  </si>
  <si>
    <t>United States International Development Finance Corporation</t>
  </si>
  <si>
    <t>87.005</t>
  </si>
  <si>
    <t>Debt Financing</t>
  </si>
  <si>
    <t>87.006</t>
  </si>
  <si>
    <t>Political Risk Insurance</t>
  </si>
  <si>
    <t>87.101</t>
  </si>
  <si>
    <t>Technical Assistance and Feasibility Studies</t>
  </si>
  <si>
    <t>90.003</t>
  </si>
  <si>
    <t>90.800</t>
  </si>
  <si>
    <t>Federal Permitting Improvement Steering Council Environmental Review Improvement Fund (ERIF) Funding Program</t>
  </si>
  <si>
    <t>Federal Permitting Improvement Steering Council</t>
  </si>
  <si>
    <t>93.316</t>
  </si>
  <si>
    <t>Public Health Preparedness and Response Science, Research, and Practice</t>
  </si>
  <si>
    <t>93.386</t>
  </si>
  <si>
    <t>ASPR Administration for Strategic Preparedness and Response</t>
  </si>
  <si>
    <t>93.388</t>
  </si>
  <si>
    <t>93.428</t>
  </si>
  <si>
    <t>Strengthening Emergency Care Delivery in the United States Healthcare System through Health Information and Promotion</t>
  </si>
  <si>
    <t>93.429</t>
  </si>
  <si>
    <t>93.438</t>
  </si>
  <si>
    <t>93.445</t>
  </si>
  <si>
    <t xml:space="preserve">Indian Health Service Sanitation Facilities Construction Program </t>
  </si>
  <si>
    <t>93.450</t>
  </si>
  <si>
    <t>93.454</t>
  </si>
  <si>
    <t>93.455</t>
  </si>
  <si>
    <t>93.457</t>
  </si>
  <si>
    <t>93.458</t>
  </si>
  <si>
    <t>Enhance the Ability of Emergency Medical Services (EMS) to transport patients with highly infectious diseases (HID)</t>
  </si>
  <si>
    <t>93.459</t>
  </si>
  <si>
    <t>93.610</t>
  </si>
  <si>
    <t>Innovation In Behavioral Health</t>
  </si>
  <si>
    <t>93.771</t>
  </si>
  <si>
    <t>State Grants for the Implementation, Enhancement, and Expansion of Medicaid and CHIP School-Based Services</t>
  </si>
  <si>
    <t>93.797</t>
  </si>
  <si>
    <t>Expanding Access to Women’s Health Grant</t>
  </si>
  <si>
    <t>93.869</t>
  </si>
  <si>
    <t>Transforming Maternal Health (TMaH) Model</t>
  </si>
  <si>
    <t>93.885</t>
  </si>
  <si>
    <t>Cell and Gene Therapy (CGT) Access Model</t>
  </si>
  <si>
    <t>97.143</t>
  </si>
  <si>
    <t>Pre-Disaster Mitigation (PDM) Congressionally Directed Spending (CDS)</t>
  </si>
  <si>
    <t>97.144</t>
  </si>
  <si>
    <t>Flood Mitigation Assistance (FMA) Swift Current</t>
  </si>
  <si>
    <t>Other Closed ALN</t>
  </si>
  <si>
    <t>State Grantee Entity</t>
  </si>
  <si>
    <t>State Grantee Entity Description</t>
  </si>
  <si>
    <t>ALN Description Override</t>
  </si>
  <si>
    <t>Sub-program</t>
  </si>
  <si>
    <t>Subprogram Description</t>
  </si>
  <si>
    <t>SIS Shell</t>
  </si>
  <si>
    <t>31615</t>
  </si>
  <si>
    <t>31615_SWAC</t>
  </si>
  <si>
    <t>Sports Wagering Council</t>
  </si>
  <si>
    <t>31616</t>
  </si>
  <si>
    <t>31616_IDOB</t>
  </si>
  <si>
    <t>Inmate Disciplinary Oversight Board</t>
  </si>
  <si>
    <t>32917</t>
  </si>
  <si>
    <t>32917_SOTP</t>
  </si>
  <si>
    <t>Sex Offender Treatment Program</t>
  </si>
  <si>
    <t>32946</t>
  </si>
  <si>
    <t>32946_IT</t>
  </si>
  <si>
    <t>Inmate Transportation</t>
  </si>
  <si>
    <t>Tennessee College of Applied Technology - Paris (Henry/Carroll)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</si>
</sst>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sz val="8"/>
      <name val="Arial"/>
      <family val="2"/>
    </font>
    <font>
      <sz val="10"/>
      <name val="Arial"/>
      <family val="2"/>
    </font>
    <font>
      <u/>
      <sz val="10"/>
      <color theme="10"/>
      <name val="Arial"/>
      <family val="2"/>
    </font>
    <font>
      <b/>
      <sz val="9"/>
      <color indexed="63"/>
      <name val="Arial"/>
      <family val="2"/>
    </font>
    <font>
      <sz val="9"/>
      <color theme="1"/>
      <name val="Arial"/>
      <family val="2"/>
    </font>
    <font>
      <sz val="9"/>
      <name val="Arial"/>
      <family val="2"/>
    </font>
    <font>
      <b/>
      <sz val="9"/>
      <name val="Arial"/>
      <family val="2"/>
    </font>
    <font>
      <b/>
      <sz val="9"/>
      <color theme="1"/>
      <name val="Arial"/>
      <family val="2"/>
    </font>
    <font>
      <b/>
      <sz val="10"/>
      <name val="Arial"/>
      <family val="2"/>
    </font>
    <font>
      <i/>
      <sz val="10"/>
      <name val="Arial"/>
      <family val="2"/>
    </font>
    <font>
      <b/>
      <sz val="16"/>
      <name val="Arial"/>
      <family val="2"/>
    </font>
    <font>
      <b/>
      <u/>
      <sz val="11"/>
      <color theme="1"/>
      <name val="Calibri"/>
      <family val="2"/>
      <scheme val="minor"/>
    </font>
    <font>
      <b/>
      <u/>
      <sz val="9"/>
      <name val="Arial"/>
      <family val="2"/>
    </font>
  </fonts>
  <fills count="11">
    <fill>
      <patternFill patternType="none"/>
    </fill>
    <fill>
      <patternFill patternType="gray125"/>
    </fill>
    <fill>
      <patternFill patternType="solid">
        <fgColor theme="0" tint="-0.249977111117893"/>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s>
  <borders count="23">
    <border>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theme="4" tint="0.59996337778862885"/>
      </top>
      <bottom style="medium">
        <color theme="4" tint="0.59996337778862885"/>
      </bottom>
      <diagonal/>
    </border>
    <border>
      <left/>
      <right style="medium">
        <color theme="4" tint="0.59996337778862885"/>
      </right>
      <top style="medium">
        <color theme="4" tint="0.59996337778862885"/>
      </top>
      <bottom style="medium">
        <color theme="4" tint="0.59996337778862885"/>
      </bottom>
      <diagonal/>
    </border>
    <border>
      <left style="medium">
        <color theme="4" tint="0.59996337778862885"/>
      </left>
      <right style="medium">
        <color theme="4" tint="0.59996337778862885"/>
      </right>
      <top style="medium">
        <color theme="4" tint="0.59996337778862885"/>
      </top>
      <bottom/>
      <diagonal/>
    </border>
    <border>
      <left style="medium">
        <color indexed="44"/>
      </left>
      <right/>
      <top style="medium">
        <color indexed="44"/>
      </top>
      <bottom style="medium">
        <color indexed="44"/>
      </bottom>
      <diagonal/>
    </border>
    <border>
      <left style="medium">
        <color theme="4" tint="0.59996337778862885"/>
      </left>
      <right style="medium">
        <color theme="4" tint="0.59996337778862885"/>
      </right>
      <top style="medium">
        <color theme="4" tint="0.59996337778862885"/>
      </top>
      <bottom style="medium">
        <color theme="4" tint="0.59996337778862885"/>
      </bottom>
      <diagonal/>
    </border>
    <border>
      <left style="medium">
        <color theme="4" tint="0.59996337778862885"/>
      </left>
      <right/>
      <top style="medium">
        <color theme="4" tint="0.59996337778862885"/>
      </top>
      <bottom style="medium">
        <color theme="4" tint="0.59996337778862885"/>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theme="4" tint="0.59996337778862885"/>
      </left>
      <right/>
      <top style="medium">
        <color theme="4" tint="0.59996337778862885"/>
      </top>
      <bottom/>
      <diagonal/>
    </border>
    <border>
      <left style="medium">
        <color theme="4" tint="0.59996337778862885"/>
      </left>
      <right style="medium">
        <color theme="4" tint="0.59996337778862885"/>
      </right>
      <top style="thin">
        <color indexed="64"/>
      </top>
      <bottom style="thin">
        <color indexed="64"/>
      </bottom>
      <diagonal/>
    </border>
  </borders>
  <cellStyleXfs count="5">
    <xf numFmtId="0" fontId="0" fillId="0" borderId="0"/>
    <xf numFmtId="0" fontId="8" fillId="0" borderId="0" applyNumberFormat="0" applyFill="0" applyBorder="0" applyAlignment="0" applyProtection="0"/>
    <xf numFmtId="0" fontId="6" fillId="0" borderId="0"/>
    <xf numFmtId="0" fontId="3" fillId="0" borderId="0"/>
    <xf numFmtId="0" fontId="2" fillId="0" borderId="0"/>
  </cellStyleXfs>
  <cellXfs count="115">
    <xf numFmtId="0" fontId="0" fillId="0" borderId="0" xfId="0"/>
    <xf numFmtId="0" fontId="5" fillId="3" borderId="3" xfId="0" applyFont="1" applyFill="1" applyBorder="1"/>
    <xf numFmtId="49" fontId="5" fillId="0" borderId="3" xfId="0" applyNumberFormat="1" applyFont="1" applyBorder="1"/>
    <xf numFmtId="0" fontId="5" fillId="0" borderId="3" xfId="0" applyFont="1" applyBorder="1"/>
    <xf numFmtId="49" fontId="5" fillId="3" borderId="4" xfId="0" applyNumberFormat="1" applyFont="1" applyFill="1" applyBorder="1"/>
    <xf numFmtId="49" fontId="5" fillId="0" borderId="4" xfId="0" applyNumberFormat="1" applyFont="1" applyBorder="1"/>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2" borderId="0" xfId="0" applyNumberFormat="1" applyFont="1" applyFill="1" applyBorder="1" applyAlignment="1">
      <alignment horizontal="center"/>
    </xf>
    <xf numFmtId="0" fontId="5" fillId="3" borderId="4" xfId="0" applyNumberFormat="1" applyFont="1" applyFill="1" applyBorder="1"/>
    <xf numFmtId="0" fontId="5" fillId="0" borderId="4" xfId="0" applyNumberFormat="1" applyFont="1" applyBorder="1"/>
    <xf numFmtId="0" fontId="0" fillId="0" borderId="0" xfId="0" applyNumberFormat="1"/>
    <xf numFmtId="49" fontId="12" fillId="6" borderId="0" xfId="2" applyNumberFormat="1" applyFont="1" applyFill="1" applyAlignment="1" applyProtection="1">
      <alignment vertical="center"/>
      <protection locked="0"/>
    </xf>
    <xf numFmtId="49" fontId="11" fillId="6" borderId="0" xfId="2" applyNumberFormat="1" applyFont="1" applyFill="1" applyAlignment="1" applyProtection="1">
      <alignment vertical="center"/>
      <protection locked="0"/>
    </xf>
    <xf numFmtId="49" fontId="11" fillId="6" borderId="0" xfId="2" applyNumberFormat="1" applyFont="1" applyFill="1" applyBorder="1" applyAlignment="1" applyProtection="1">
      <alignment vertical="center"/>
      <protection locked="0"/>
    </xf>
    <xf numFmtId="49" fontId="11" fillId="0" borderId="11" xfId="2" applyNumberFormat="1" applyFont="1" applyFill="1" applyBorder="1" applyAlignment="1" applyProtection="1">
      <alignment vertical="center"/>
      <protection locked="0"/>
    </xf>
    <xf numFmtId="0" fontId="14" fillId="0" borderId="0" xfId="0" applyFont="1"/>
    <xf numFmtId="0" fontId="17" fillId="0" borderId="0" xfId="3" applyFont="1" applyProtection="1">
      <protection locked="0"/>
    </xf>
    <xf numFmtId="0" fontId="3" fillId="0" borderId="0" xfId="3" applyProtection="1">
      <protection locked="0"/>
    </xf>
    <xf numFmtId="49" fontId="3" fillId="0" borderId="0" xfId="3" applyNumberFormat="1" applyProtection="1">
      <protection locked="0"/>
    </xf>
    <xf numFmtId="0" fontId="4" fillId="0" borderId="0" xfId="3" applyFont="1" applyAlignment="1" applyProtection="1">
      <alignment horizontal="center"/>
      <protection locked="0"/>
    </xf>
    <xf numFmtId="0" fontId="4" fillId="2" borderId="1" xfId="3" applyFont="1" applyFill="1" applyBorder="1" applyAlignment="1" applyProtection="1">
      <alignment horizontal="center"/>
      <protection locked="0"/>
    </xf>
    <xf numFmtId="0" fontId="4" fillId="2" borderId="17" xfId="3" applyFont="1" applyFill="1" applyBorder="1" applyAlignment="1" applyProtection="1">
      <alignment horizontal="center"/>
      <protection locked="0"/>
    </xf>
    <xf numFmtId="0" fontId="4" fillId="2" borderId="14" xfId="3" applyFont="1" applyFill="1" applyBorder="1" applyAlignment="1" applyProtection="1">
      <alignment horizontal="center"/>
      <protection locked="0"/>
    </xf>
    <xf numFmtId="49" fontId="4" fillId="2" borderId="1" xfId="3" applyNumberFormat="1" applyFont="1" applyFill="1" applyBorder="1" applyAlignment="1" applyProtection="1">
      <alignment horizontal="center"/>
      <protection locked="0"/>
    </xf>
    <xf numFmtId="0" fontId="4" fillId="0" borderId="7" xfId="3" applyFont="1" applyBorder="1" applyProtection="1">
      <protection locked="0"/>
    </xf>
    <xf numFmtId="49" fontId="3" fillId="0" borderId="18" xfId="3" applyNumberFormat="1" applyBorder="1"/>
    <xf numFmtId="0" fontId="3" fillId="0" borderId="7" xfId="3" applyBorder="1"/>
    <xf numFmtId="0" fontId="3" fillId="0" borderId="19" xfId="3" applyBorder="1"/>
    <xf numFmtId="0" fontId="3" fillId="0" borderId="15" xfId="3" applyBorder="1" applyProtection="1">
      <protection locked="0"/>
    </xf>
    <xf numFmtId="0" fontId="4" fillId="2" borderId="7" xfId="3" applyFont="1" applyFill="1" applyBorder="1" applyAlignment="1" applyProtection="1">
      <alignment horizontal="center"/>
      <protection locked="0"/>
    </xf>
    <xf numFmtId="0" fontId="3" fillId="0" borderId="7" xfId="3" applyBorder="1" applyProtection="1">
      <protection locked="0"/>
    </xf>
    <xf numFmtId="0" fontId="3" fillId="0" borderId="17" xfId="3" applyBorder="1" applyProtection="1">
      <protection locked="0"/>
    </xf>
    <xf numFmtId="49" fontId="3" fillId="0" borderId="2" xfId="3" applyNumberFormat="1" applyBorder="1"/>
    <xf numFmtId="0" fontId="3" fillId="0" borderId="20" xfId="3" applyBorder="1"/>
    <xf numFmtId="0" fontId="3" fillId="0" borderId="3" xfId="3" applyBorder="1"/>
    <xf numFmtId="49" fontId="9" fillId="2" borderId="12" xfId="2" applyNumberFormat="1" applyFont="1" applyFill="1" applyBorder="1" applyAlignment="1" applyProtection="1">
      <alignment horizontal="center" vertical="center" wrapText="1"/>
      <protection locked="0"/>
    </xf>
    <xf numFmtId="49" fontId="9" fillId="2" borderId="13" xfId="2" applyNumberFormat="1" applyFont="1" applyFill="1" applyBorder="1" applyAlignment="1" applyProtection="1">
      <alignment horizontal="center" vertical="center" wrapText="1"/>
      <protection locked="0"/>
    </xf>
    <xf numFmtId="49" fontId="11" fillId="0" borderId="0" xfId="0" applyNumberFormat="1" applyFont="1" applyAlignment="1" applyProtection="1">
      <alignment horizontal="left" vertical="top"/>
      <protection locked="0"/>
    </xf>
    <xf numFmtId="43" fontId="11" fillId="0" borderId="0" xfId="0" applyNumberFormat="1" applyFont="1" applyAlignment="1" applyProtection="1">
      <alignment vertical="top"/>
      <protection locked="0"/>
    </xf>
    <xf numFmtId="49" fontId="11" fillId="0" borderId="0" xfId="0" applyNumberFormat="1" applyFont="1" applyBorder="1" applyAlignment="1" applyProtection="1">
      <alignment horizontal="left" vertical="top"/>
      <protection locked="0"/>
    </xf>
    <xf numFmtId="43" fontId="11" fillId="0" borderId="0" xfId="0" applyNumberFormat="1" applyFont="1" applyBorder="1" applyAlignment="1" applyProtection="1">
      <alignment vertical="top"/>
      <protection locked="0"/>
    </xf>
    <xf numFmtId="0" fontId="11" fillId="0" borderId="0" xfId="0" applyNumberFormat="1" applyFont="1" applyAlignment="1" applyProtection="1">
      <alignment horizontal="left" vertical="top"/>
      <protection locked="0"/>
    </xf>
    <xf numFmtId="43" fontId="11" fillId="0" borderId="0" xfId="0" applyNumberFormat="1" applyFont="1" applyAlignment="1" applyProtection="1">
      <alignment horizontal="left" vertical="top"/>
      <protection locked="0"/>
    </xf>
    <xf numFmtId="0" fontId="3" fillId="0" borderId="0" xfId="3" applyFill="1" applyProtection="1">
      <protection locked="0"/>
    </xf>
    <xf numFmtId="49" fontId="0" fillId="0" borderId="3" xfId="0" applyNumberFormat="1" applyBorder="1"/>
    <xf numFmtId="14" fontId="11" fillId="0" borderId="0" xfId="0" applyNumberFormat="1" applyFont="1" applyAlignment="1" applyProtection="1">
      <alignment horizontal="left" vertical="top"/>
      <protection locked="0"/>
    </xf>
    <xf numFmtId="14" fontId="11" fillId="0" borderId="0" xfId="0" applyNumberFormat="1" applyFont="1" applyBorder="1" applyAlignment="1" applyProtection="1">
      <alignment horizontal="left" vertical="top"/>
      <protection locked="0"/>
    </xf>
    <xf numFmtId="49" fontId="11" fillId="7" borderId="0" xfId="2" applyNumberFormat="1" applyFont="1" applyFill="1" applyAlignment="1" applyProtection="1">
      <alignment horizontal="right" vertical="center"/>
      <protection locked="0"/>
    </xf>
    <xf numFmtId="49" fontId="11" fillId="9" borderId="0" xfId="2" applyNumberFormat="1" applyFont="1" applyFill="1" applyAlignment="1" applyProtection="1">
      <alignment vertical="center"/>
      <protection locked="0"/>
    </xf>
    <xf numFmtId="0" fontId="10" fillId="0" borderId="0" xfId="4" applyFont="1"/>
    <xf numFmtId="49" fontId="11" fillId="4" borderId="0" xfId="2" applyNumberFormat="1" applyFont="1" applyFill="1" applyAlignment="1" applyProtection="1">
      <alignment vertical="center"/>
      <protection locked="0"/>
    </xf>
    <xf numFmtId="0" fontId="11" fillId="5" borderId="0" xfId="2" applyFont="1" applyFill="1" applyAlignment="1" applyProtection="1">
      <alignment vertical="center"/>
      <protection locked="0"/>
    </xf>
    <xf numFmtId="0" fontId="10" fillId="8" borderId="0" xfId="4" applyFont="1" applyFill="1"/>
    <xf numFmtId="0" fontId="0" fillId="0" borderId="0" xfId="0" quotePrefix="1"/>
    <xf numFmtId="0" fontId="0" fillId="0" borderId="18" xfId="0" applyBorder="1" applyProtection="1">
      <protection locked="0"/>
    </xf>
    <xf numFmtId="49" fontId="0" fillId="0" borderId="7" xfId="0" applyNumberFormat="1" applyBorder="1" applyProtection="1">
      <protection locked="0"/>
    </xf>
    <xf numFmtId="0" fontId="0" fillId="0" borderId="7" xfId="0" applyBorder="1" applyProtection="1">
      <protection locked="0"/>
    </xf>
    <xf numFmtId="0" fontId="0" fillId="0" borderId="19" xfId="0" applyBorder="1" applyProtection="1">
      <protection locked="0"/>
    </xf>
    <xf numFmtId="49" fontId="11" fillId="0" borderId="0" xfId="2" applyNumberFormat="1" applyFont="1" applyAlignment="1" applyProtection="1">
      <alignment horizontal="right" vertical="center"/>
      <protection locked="0"/>
    </xf>
    <xf numFmtId="49" fontId="9" fillId="2" borderId="22" xfId="2" applyNumberFormat="1" applyFont="1" applyFill="1" applyBorder="1" applyAlignment="1" applyProtection="1">
      <alignment horizontal="center" vertical="center" wrapText="1"/>
      <protection locked="0"/>
    </xf>
    <xf numFmtId="0" fontId="0" fillId="0" borderId="3" xfId="0" applyBorder="1"/>
    <xf numFmtId="49" fontId="0" fillId="0" borderId="18" xfId="0" applyNumberFormat="1" applyBorder="1"/>
    <xf numFmtId="0" fontId="0" fillId="0" borderId="7" xfId="0" applyBorder="1"/>
    <xf numFmtId="0" fontId="0" fillId="0" borderId="19" xfId="0" applyBorder="1"/>
    <xf numFmtId="49" fontId="0" fillId="0" borderId="2" xfId="0" applyNumberFormat="1" applyBorder="1"/>
    <xf numFmtId="0" fontId="0" fillId="0" borderId="20" xfId="0" applyBorder="1"/>
    <xf numFmtId="49" fontId="1" fillId="0" borderId="2" xfId="3" applyNumberFormat="1" applyFont="1" applyBorder="1"/>
    <xf numFmtId="0" fontId="1" fillId="0" borderId="20" xfId="3" applyFont="1" applyBorder="1"/>
    <xf numFmtId="0" fontId="12" fillId="0" borderId="0" xfId="0" applyNumberFormat="1" applyFont="1" applyAlignment="1" applyProtection="1">
      <alignment horizontal="left" vertical="top"/>
      <protection locked="0"/>
    </xf>
    <xf numFmtId="49" fontId="11" fillId="0" borderId="0" xfId="0" applyNumberFormat="1" applyFont="1" applyAlignment="1" applyProtection="1">
      <alignment horizontal="left"/>
      <protection locked="0"/>
    </xf>
    <xf numFmtId="49" fontId="12" fillId="0" borderId="0" xfId="0" applyNumberFormat="1" applyFont="1" applyAlignment="1" applyProtection="1">
      <alignment horizontal="left" vertical="top"/>
      <protection locked="0"/>
    </xf>
    <xf numFmtId="49" fontId="12" fillId="0" borderId="0" xfId="0" applyNumberFormat="1" applyFont="1" applyFill="1" applyAlignment="1" applyProtection="1">
      <alignment horizontal="left" vertical="top"/>
      <protection locked="0"/>
    </xf>
    <xf numFmtId="49" fontId="11" fillId="0" borderId="0" xfId="0" applyNumberFormat="1" applyFont="1" applyFill="1" applyAlignment="1" applyProtection="1">
      <alignment horizontal="left"/>
      <protection locked="0"/>
    </xf>
    <xf numFmtId="43" fontId="12" fillId="0" borderId="0" xfId="0" applyNumberFormat="1" applyFont="1" applyFill="1" applyBorder="1" applyAlignment="1" applyProtection="1">
      <alignment horizontal="left" vertical="top"/>
      <protection locked="0"/>
    </xf>
    <xf numFmtId="0" fontId="18" fillId="0" borderId="6" xfId="0" applyNumberFormat="1" applyFont="1" applyFill="1" applyBorder="1" applyAlignment="1" applyProtection="1">
      <alignment vertical="top"/>
      <protection locked="0"/>
    </xf>
    <xf numFmtId="43" fontId="12" fillId="0" borderId="6" xfId="0" applyNumberFormat="1" applyFont="1" applyFill="1" applyBorder="1" applyAlignment="1" applyProtection="1">
      <alignment horizontal="center" vertical="center"/>
      <protection locked="0"/>
    </xf>
    <xf numFmtId="49" fontId="12" fillId="2" borderId="19" xfId="0" applyNumberFormat="1" applyFont="1" applyFill="1" applyBorder="1" applyAlignment="1" applyProtection="1">
      <alignment horizontal="center" vertical="center" wrapText="1"/>
      <protection locked="0"/>
    </xf>
    <xf numFmtId="49" fontId="12" fillId="2" borderId="16" xfId="0" applyNumberFormat="1" applyFont="1" applyFill="1" applyBorder="1" applyAlignment="1" applyProtection="1">
      <alignment horizontal="center" vertical="center" wrapText="1"/>
      <protection locked="0"/>
    </xf>
    <xf numFmtId="43" fontId="12" fillId="2" borderId="16" xfId="0" applyNumberFormat="1" applyFont="1" applyFill="1" applyBorder="1" applyAlignment="1" applyProtection="1">
      <alignment horizontal="center" vertical="center" wrapText="1"/>
      <protection locked="0"/>
    </xf>
    <xf numFmtId="43" fontId="12" fillId="2" borderId="18" xfId="0" applyNumberFormat="1" applyFont="1" applyFill="1" applyBorder="1" applyAlignment="1" applyProtection="1">
      <alignment horizontal="center" vertical="center" wrapText="1"/>
      <protection locked="0"/>
    </xf>
    <xf numFmtId="49" fontId="11" fillId="0" borderId="0" xfId="0" applyNumberFormat="1" applyFont="1" applyAlignment="1" applyProtection="1">
      <alignment horizontal="left" wrapText="1"/>
      <protection locked="0"/>
    </xf>
    <xf numFmtId="14" fontId="11" fillId="0" borderId="0" xfId="0" applyNumberFormat="1" applyFont="1" applyAlignment="1" applyProtection="1">
      <alignment horizontal="left"/>
      <protection locked="0"/>
    </xf>
    <xf numFmtId="0" fontId="11" fillId="0" borderId="0" xfId="0" applyNumberFormat="1" applyFont="1" applyAlignment="1" applyProtection="1">
      <alignment horizontal="left"/>
      <protection locked="0"/>
    </xf>
    <xf numFmtId="49" fontId="11" fillId="0" borderId="0" xfId="0" quotePrefix="1" applyNumberFormat="1" applyFont="1" applyAlignment="1" applyProtection="1">
      <alignment horizontal="left" vertical="top"/>
      <protection locked="0"/>
    </xf>
    <xf numFmtId="0" fontId="11" fillId="10" borderId="0" xfId="0" applyFont="1" applyFill="1" applyAlignment="1" applyProtection="1">
      <alignment horizontal="left" vertical="top"/>
    </xf>
    <xf numFmtId="0" fontId="11" fillId="10" borderId="0" xfId="0" applyNumberFormat="1" applyFont="1" applyFill="1" applyAlignment="1" applyProtection="1">
      <alignment horizontal="left" vertical="top"/>
    </xf>
    <xf numFmtId="0" fontId="0" fillId="6" borderId="0" xfId="0" applyFill="1" applyProtection="1">
      <protection locked="0"/>
    </xf>
    <xf numFmtId="0" fontId="11" fillId="0" borderId="12" xfId="2" applyFont="1" applyFill="1" applyBorder="1" applyAlignment="1" applyProtection="1">
      <alignment vertical="center"/>
      <protection locked="0"/>
    </xf>
    <xf numFmtId="0" fontId="11" fillId="0" borderId="12" xfId="2" applyFont="1" applyFill="1" applyBorder="1" applyAlignment="1" applyProtection="1">
      <alignment horizontal="right" vertical="center"/>
      <protection locked="0"/>
    </xf>
    <xf numFmtId="0" fontId="0" fillId="6" borderId="0" xfId="0" applyFill="1" applyBorder="1" applyProtection="1">
      <protection locked="0"/>
    </xf>
    <xf numFmtId="14" fontId="11" fillId="0" borderId="12" xfId="2" applyNumberFormat="1" applyFont="1" applyFill="1" applyBorder="1" applyAlignment="1" applyProtection="1">
      <alignment horizontal="right" vertical="center"/>
      <protection locked="0"/>
    </xf>
    <xf numFmtId="0" fontId="10" fillId="6" borderId="0" xfId="0" applyFont="1" applyFill="1" applyProtection="1">
      <protection locked="0"/>
    </xf>
    <xf numFmtId="49" fontId="9" fillId="2" borderId="10" xfId="2" applyNumberFormat="1" applyFont="1" applyFill="1" applyBorder="1" applyAlignment="1" applyProtection="1">
      <alignment horizontal="center" vertical="center" wrapText="1"/>
      <protection locked="0"/>
    </xf>
    <xf numFmtId="49" fontId="9" fillId="2" borderId="21" xfId="2" applyNumberFormat="1" applyFont="1" applyFill="1" applyBorder="1" applyAlignment="1" applyProtection="1">
      <alignment horizontal="center" vertical="center" wrapText="1"/>
      <protection locked="0"/>
    </xf>
    <xf numFmtId="0" fontId="7" fillId="0" borderId="0" xfId="0" applyFont="1" applyFill="1" applyProtection="1">
      <protection locked="0"/>
    </xf>
    <xf numFmtId="0" fontId="0" fillId="0" borderId="0" xfId="0" applyFill="1" applyProtection="1">
      <protection locked="0"/>
    </xf>
    <xf numFmtId="0" fontId="13" fillId="6" borderId="0" xfId="0" applyFont="1" applyFill="1" applyProtection="1">
      <protection locked="0"/>
    </xf>
    <xf numFmtId="49" fontId="10" fillId="0" borderId="12" xfId="0" applyNumberFormat="1" applyFont="1" applyBorder="1" applyProtection="1">
      <protection locked="0"/>
    </xf>
    <xf numFmtId="0" fontId="8" fillId="0" borderId="12" xfId="1" applyBorder="1" applyProtection="1">
      <protection locked="0"/>
    </xf>
    <xf numFmtId="0" fontId="10" fillId="0" borderId="12" xfId="0" applyFont="1" applyBorder="1" applyProtection="1">
      <protection locked="0"/>
    </xf>
    <xf numFmtId="49" fontId="9" fillId="0" borderId="12" xfId="2" applyNumberFormat="1" applyFont="1" applyBorder="1" applyAlignment="1" applyProtection="1">
      <alignment horizontal="center" vertical="center" wrapText="1"/>
      <protection locked="0"/>
    </xf>
    <xf numFmtId="0" fontId="14" fillId="6" borderId="0" xfId="0" applyFont="1" applyFill="1" applyProtection="1">
      <protection locked="0"/>
    </xf>
    <xf numFmtId="0" fontId="0" fillId="6" borderId="0" xfId="0" applyFill="1" applyAlignment="1" applyProtection="1">
      <alignment horizontal="left" vertical="top" wrapText="1"/>
      <protection locked="0"/>
    </xf>
    <xf numFmtId="0" fontId="11" fillId="10" borderId="13" xfId="2" applyFont="1" applyFill="1" applyBorder="1" applyAlignment="1" applyProtection="1">
      <alignment vertical="center"/>
    </xf>
    <xf numFmtId="0" fontId="11" fillId="10" borderId="7" xfId="2" applyFont="1" applyFill="1" applyBorder="1" applyAlignment="1" applyProtection="1">
      <alignment vertical="center"/>
    </xf>
    <xf numFmtId="0" fontId="11" fillId="10" borderId="0" xfId="2" applyNumberFormat="1" applyFont="1" applyFill="1" applyAlignment="1" applyProtection="1">
      <alignment horizontal="center" vertical="center"/>
    </xf>
    <xf numFmtId="14" fontId="11" fillId="10" borderId="0" xfId="2" applyNumberFormat="1" applyFont="1" applyFill="1" applyAlignment="1" applyProtection="1">
      <alignment horizontal="center" vertical="center"/>
    </xf>
    <xf numFmtId="43" fontId="11" fillId="6" borderId="12" xfId="2" applyNumberFormat="1" applyFont="1" applyFill="1" applyBorder="1" applyAlignment="1" applyProtection="1">
      <alignment vertical="center"/>
    </xf>
    <xf numFmtId="49" fontId="16" fillId="6" borderId="0" xfId="2" applyNumberFormat="1" applyFont="1" applyFill="1" applyAlignment="1" applyProtection="1">
      <alignment horizontal="center" vertical="center"/>
      <protection locked="0"/>
    </xf>
    <xf numFmtId="49" fontId="9" fillId="2" borderId="13" xfId="2" applyNumberFormat="1" applyFont="1" applyFill="1" applyBorder="1" applyAlignment="1" applyProtection="1">
      <alignment horizontal="center" vertical="center" wrapText="1"/>
      <protection locked="0"/>
    </xf>
    <xf numFmtId="49" fontId="9" fillId="2" borderId="8" xfId="2" applyNumberFormat="1" applyFont="1" applyFill="1" applyBorder="1" applyAlignment="1" applyProtection="1">
      <alignment horizontal="center" vertical="center" wrapText="1"/>
      <protection locked="0"/>
    </xf>
    <xf numFmtId="49" fontId="9" fillId="2" borderId="9" xfId="2" applyNumberFormat="1" applyFont="1" applyFill="1" applyBorder="1" applyAlignment="1" applyProtection="1">
      <alignment horizontal="center" vertical="center" wrapText="1"/>
      <protection locked="0"/>
    </xf>
    <xf numFmtId="0" fontId="7" fillId="6" borderId="0" xfId="0" applyFont="1" applyFill="1" applyAlignment="1" applyProtection="1">
      <alignment horizontal="left" vertical="top" wrapText="1"/>
      <protection locked="0"/>
    </xf>
    <xf numFmtId="0" fontId="0" fillId="6" borderId="0" xfId="0" applyFill="1" applyAlignment="1" applyProtection="1">
      <alignment horizontal="left" vertical="top" wrapText="1"/>
      <protection locked="0"/>
    </xf>
  </cellXfs>
  <cellStyles count="5">
    <cellStyle name="Hyperlink" xfId="1" builtinId="8"/>
    <cellStyle name="Normal" xfId="0" builtinId="0"/>
    <cellStyle name="Normal 2" xfId="2" xr:uid="{180BE4D4-72ED-4877-BB80-79968324A514}"/>
    <cellStyle name="Normal 3" xfId="3" xr:uid="{8A4C22AA-65E6-4D87-A98E-BCE22589B0A0}"/>
    <cellStyle name="Normal 4" xfId="4" xr:uid="{38474782-254A-4D81-B255-172735A90934}"/>
  </cellStyles>
  <dxfs count="27">
    <dxf>
      <font>
        <b val="0"/>
        <i val="0"/>
        <strike val="0"/>
        <condense val="0"/>
        <extend val="0"/>
        <outline val="0"/>
        <shadow val="0"/>
        <u val="none"/>
        <vertAlign val="baseline"/>
        <sz val="10"/>
        <color theme="1"/>
        <name val="Arial"/>
        <scheme val="none"/>
      </font>
      <fill>
        <patternFill patternType="solid">
          <fgColor theme="4" tint="0.79998168889431442"/>
          <bgColor theme="4" tint="0.79998168889431442"/>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Arial"/>
        <scheme val="none"/>
      </font>
      <fill>
        <patternFill patternType="solid">
          <fgColor theme="4" tint="0.79998168889431442"/>
          <bgColor theme="4" tint="0.79998168889431442"/>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Arial"/>
        <family val="2"/>
        <scheme val="none"/>
      </font>
      <numFmt numFmtId="0" formatCode="General"/>
      <fill>
        <patternFill patternType="solid">
          <fgColor theme="4" tint="0.79998168889431442"/>
          <bgColor theme="4" tint="0.79998168889431442"/>
        </patternFill>
      </fill>
      <border diagonalUp="0" diagonalDown="0">
        <left/>
        <right/>
        <top style="thin">
          <color indexed="64"/>
        </top>
        <bottom/>
      </border>
    </dxf>
    <dxf>
      <font>
        <b val="0"/>
        <i val="0"/>
        <strike val="0"/>
        <condense val="0"/>
        <extend val="0"/>
        <outline val="0"/>
        <shadow val="0"/>
        <u val="none"/>
        <vertAlign val="baseline"/>
        <sz val="10"/>
        <color theme="1"/>
        <name val="Arial"/>
        <family val="2"/>
        <scheme val="none"/>
      </font>
      <numFmt numFmtId="0" formatCode="General"/>
      <fill>
        <patternFill patternType="solid">
          <fgColor theme="4" tint="0.79998168889431442"/>
          <bgColor theme="4" tint="0.79998168889431442"/>
        </patternFill>
      </fill>
      <border diagonalUp="0" diagonalDown="0">
        <left/>
        <right/>
        <top style="thin">
          <color indexed="64"/>
        </top>
        <bottom/>
      </border>
    </dxf>
    <dxf>
      <font>
        <b val="0"/>
        <i val="0"/>
        <strike val="0"/>
        <condense val="0"/>
        <extend val="0"/>
        <outline val="0"/>
        <shadow val="0"/>
        <u val="none"/>
        <vertAlign val="baseline"/>
        <sz val="10"/>
        <color theme="1"/>
        <name val="Arial"/>
        <scheme val="none"/>
      </font>
      <numFmt numFmtId="30" formatCode="@"/>
      <fill>
        <patternFill patternType="solid">
          <fgColor theme="4" tint="0.79998168889431442"/>
          <bgColor theme="4" tint="0.79998168889431442"/>
        </patternFill>
      </fill>
      <border diagonalUp="0" diagonalDown="0" outline="0">
        <left/>
        <right/>
        <top style="thin">
          <color indexed="64"/>
        </top>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vertical/>
        <horizontal/>
      </border>
      <protection locked="1" hidden="0"/>
    </dxf>
    <dxf>
      <border diagonalUp="0" diagonalDown="0">
        <left style="thin">
          <color indexed="64"/>
        </left>
        <right style="thin">
          <color indexed="64"/>
        </right>
        <top style="thin">
          <color indexed="64"/>
        </top>
        <bottom/>
        <vertical/>
        <horizontal/>
      </border>
      <protection locked="1" hidden="0"/>
    </dxf>
    <dxf>
      <numFmt numFmtId="30" formatCode="@"/>
      <border diagonalUp="0" diagonalDown="0">
        <left/>
        <right style="thin">
          <color indexed="64"/>
        </right>
        <top style="thin">
          <color indexed="64"/>
        </top>
        <bottom/>
        <vertical/>
        <horizontal/>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center" vertical="bottom" textRotation="0" wrapText="0" indent="0" justifyLastLine="0" shrinkToFit="0" readingOrder="0"/>
      <border diagonalUp="0" diagonalDown="0">
        <left style="thin">
          <color indexed="64"/>
        </left>
        <right style="thin">
          <color indexed="64"/>
        </right>
        <top/>
        <bottom/>
      </border>
      <protection locked="0" hidden="0"/>
    </dxf>
    <dxf>
      <numFmt numFmtId="0" formatCode="General"/>
      <border diagonalUp="0" diagonalDown="0">
        <left style="thin">
          <color indexed="64"/>
        </left>
        <right/>
        <top style="thin">
          <color indexed="64"/>
        </top>
        <bottom style="thin">
          <color indexed="64"/>
        </bottom>
        <vertical/>
        <horizontal/>
      </border>
      <protection locked="0" hidden="0"/>
    </dxf>
    <dxf>
      <numFmt numFmtId="0" formatCode="General"/>
      <border diagonalUp="0" diagonalDown="0">
        <left style="thin">
          <color indexed="64"/>
        </left>
        <right style="thin">
          <color indexed="64"/>
        </right>
        <top style="thin">
          <color indexed="64"/>
        </top>
        <bottom style="thin">
          <color indexed="64"/>
        </bottom>
        <vertical/>
        <horizontal/>
      </border>
      <protection locked="0" hidden="0"/>
    </dxf>
    <dxf>
      <numFmt numFmtId="30" formatCode="@"/>
      <border diagonalUp="0" diagonalDown="0">
        <left style="thin">
          <color indexed="64"/>
        </left>
        <right style="thin">
          <color indexed="64"/>
        </right>
        <top style="thin">
          <color indexed="64"/>
        </top>
        <bottom style="thin">
          <color indexed="64"/>
        </bottom>
        <vertical/>
        <horizontal/>
      </border>
      <protection locked="0" hidden="0"/>
    </dxf>
    <dxf>
      <numFmt numFmtId="0" formatCode="General"/>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center" vertical="bottom" textRotation="0" wrapText="0" indent="0" justifyLastLine="0" shrinkToFit="0" readingOrder="0"/>
      <border diagonalUp="0" diagonalDown="0">
        <left style="thin">
          <color indexed="64"/>
        </left>
        <right style="thin">
          <color indexed="64"/>
        </right>
        <top/>
        <bottom/>
      </border>
      <protection locked="0" hidden="0"/>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nnessee-my.sharepoint.com/personal/ag05g65_tn_gov/Documents/Documents/ACT%20-%20SEFA/REPRT_01073-5%20-%20Update%20SEFA%20files/2024/2024-SEFA-Shell%20template%202024-06-27.xlsm" TargetMode="External"/><Relationship Id="rId1" Type="http://schemas.openxmlformats.org/officeDocument/2006/relationships/externalLinkPath" Target="https://tennessee-my.sharepoint.com/personal/ag05g65_tn_gov/Documents/Documents/ACT%20-%20SEFA/REPRT_01073-5%20-%20Update%20SEFA%20files/2024/2024-SEFA-Shell%20template%202024-06-27.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tennessee-my.sharepoint.com/personal/ag05g65_tn_gov/Documents/Documents/Assignment%20task%20list%20(ACT)%20-%20SEFA/REPRT_01073%20&amp;%204%20-%20Update%20SEFA%20shells-instructions/2024/2024-SEFA-Shell%20template%202024-03-28%20v1.xlsm" TargetMode="External"/><Relationship Id="rId1" Type="http://schemas.openxmlformats.org/officeDocument/2006/relationships/externalLinkPath" Target="https://tennessee-my.sharepoint.com/personal/ag05g65_tn_gov/Documents/Documents/ACT%20-%20SEFA/REPRT_01073-5%20-%20Update%20SEFA%20files/2024/2024-SEFA-Shell%20template%202024-03-28%20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FA Header"/>
      <sheetName val="SEFA ALN"/>
      <sheetName val="Lookup"/>
      <sheetName val="Sheet3"/>
      <sheetName val="Legend"/>
    </sheetNames>
    <sheetDataSet>
      <sheetData sheetId="0"/>
      <sheetData sheetId="1"/>
      <sheetData sheetId="2">
        <row r="4">
          <cell r="C4" t="str">
            <v>30101</v>
          </cell>
          <cell r="G4" t="str">
            <v>8.9999</v>
          </cell>
        </row>
        <row r="5">
          <cell r="C5" t="str">
            <v>30150</v>
          </cell>
          <cell r="G5" t="str">
            <v>10.001</v>
          </cell>
        </row>
        <row r="6">
          <cell r="C6" t="str">
            <v>30227</v>
          </cell>
          <cell r="G6" t="str">
            <v>10.025</v>
          </cell>
        </row>
        <row r="7">
          <cell r="C7" t="str">
            <v>30301</v>
          </cell>
          <cell r="G7" t="str">
            <v>10.028</v>
          </cell>
        </row>
        <row r="8">
          <cell r="C8" t="str">
            <v>30410</v>
          </cell>
          <cell r="G8" t="str">
            <v>10.030</v>
          </cell>
        </row>
        <row r="9">
          <cell r="C9" t="str">
            <v>30501</v>
          </cell>
          <cell r="G9" t="str">
            <v>10.051</v>
          </cell>
        </row>
        <row r="10">
          <cell r="C10" t="str">
            <v>30601</v>
          </cell>
          <cell r="G10" t="str">
            <v>10.053</v>
          </cell>
        </row>
        <row r="11">
          <cell r="C11" t="str">
            <v>30701</v>
          </cell>
          <cell r="G11" t="str">
            <v>10.054</v>
          </cell>
        </row>
        <row r="12">
          <cell r="C12" t="str">
            <v>30799</v>
          </cell>
          <cell r="G12" t="str">
            <v>10.056</v>
          </cell>
        </row>
        <row r="13">
          <cell r="C13" t="str">
            <v>30800</v>
          </cell>
          <cell r="G13" t="str">
            <v>10.069</v>
          </cell>
        </row>
        <row r="14">
          <cell r="C14" t="str">
            <v>30901</v>
          </cell>
          <cell r="G14" t="str">
            <v>10.072</v>
          </cell>
        </row>
        <row r="15">
          <cell r="C15" t="str">
            <v>31501</v>
          </cell>
          <cell r="G15" t="str">
            <v>10.087</v>
          </cell>
        </row>
        <row r="16">
          <cell r="C16" t="str">
            <v>31601</v>
          </cell>
          <cell r="G16" t="str">
            <v>10.089</v>
          </cell>
        </row>
        <row r="17">
          <cell r="C17" t="str">
            <v>31602</v>
          </cell>
          <cell r="G17" t="str">
            <v>10.093</v>
          </cell>
        </row>
        <row r="18">
          <cell r="C18" t="str">
            <v>31603</v>
          </cell>
          <cell r="G18" t="str">
            <v>10.098</v>
          </cell>
        </row>
        <row r="19">
          <cell r="A19" t="str">
            <v>Y</v>
          </cell>
          <cell r="C19" t="str">
            <v>31604</v>
          </cell>
          <cell r="G19" t="str">
            <v>10.099</v>
          </cell>
        </row>
        <row r="20">
          <cell r="A20" t="str">
            <v>N</v>
          </cell>
          <cell r="C20" t="str">
            <v>31607</v>
          </cell>
          <cell r="G20" t="str">
            <v>10.102</v>
          </cell>
        </row>
        <row r="21">
          <cell r="C21" t="str">
            <v>31608</v>
          </cell>
          <cell r="G21" t="str">
            <v>10.108</v>
          </cell>
        </row>
        <row r="22">
          <cell r="C22" t="str">
            <v>31609</v>
          </cell>
          <cell r="G22" t="str">
            <v>10.109</v>
          </cell>
        </row>
        <row r="23">
          <cell r="C23" t="str">
            <v>31611</v>
          </cell>
          <cell r="G23" t="str">
            <v>10.110</v>
          </cell>
        </row>
        <row r="24">
          <cell r="C24" t="str">
            <v>31612</v>
          </cell>
          <cell r="G24" t="str">
            <v>10.111</v>
          </cell>
        </row>
        <row r="25">
          <cell r="C25" t="str">
            <v>31614</v>
          </cell>
          <cell r="G25" t="str">
            <v>10.112</v>
          </cell>
        </row>
        <row r="26">
          <cell r="C26" t="str">
            <v>31620</v>
          </cell>
          <cell r="G26" t="str">
            <v>10.113</v>
          </cell>
        </row>
        <row r="27">
          <cell r="C27" t="str">
            <v>31625</v>
          </cell>
          <cell r="G27" t="str">
            <v>10.114</v>
          </cell>
        </row>
        <row r="28">
          <cell r="C28" t="str">
            <v>31627</v>
          </cell>
          <cell r="G28" t="str">
            <v>10.116</v>
          </cell>
        </row>
        <row r="29">
          <cell r="C29" t="str">
            <v>31701</v>
          </cell>
          <cell r="G29" t="str">
            <v>10.117</v>
          </cell>
        </row>
        <row r="30">
          <cell r="C30" t="str">
            <v>31786</v>
          </cell>
          <cell r="G30" t="str">
            <v>10.120</v>
          </cell>
        </row>
        <row r="31">
          <cell r="C31" t="str">
            <v>31799</v>
          </cell>
          <cell r="G31" t="str">
            <v>10.123</v>
          </cell>
        </row>
        <row r="32">
          <cell r="C32" t="str">
            <v>31865</v>
          </cell>
          <cell r="G32" t="str">
            <v>10.127</v>
          </cell>
        </row>
        <row r="33">
          <cell r="C33" t="str">
            <v>31901</v>
          </cell>
          <cell r="G33" t="str">
            <v>10.128</v>
          </cell>
        </row>
        <row r="34">
          <cell r="C34" t="str">
            <v>32101</v>
          </cell>
          <cell r="G34" t="str">
            <v>10.129</v>
          </cell>
        </row>
        <row r="35">
          <cell r="C35" t="str">
            <v>32300</v>
          </cell>
          <cell r="G35" t="str">
            <v>10.130</v>
          </cell>
        </row>
        <row r="36">
          <cell r="C36" t="str">
            <v>32402</v>
          </cell>
          <cell r="G36" t="str">
            <v>10.131</v>
          </cell>
        </row>
        <row r="37">
          <cell r="C37" t="str">
            <v>32501</v>
          </cell>
          <cell r="G37" t="str">
            <v>10.132</v>
          </cell>
        </row>
        <row r="38">
          <cell r="C38" t="str">
            <v>32601</v>
          </cell>
          <cell r="G38" t="str">
            <v>10.133</v>
          </cell>
        </row>
        <row r="39">
          <cell r="C39" t="str">
            <v>32701</v>
          </cell>
          <cell r="G39" t="str">
            <v>10.134</v>
          </cell>
        </row>
        <row r="40">
          <cell r="C40" t="str">
            <v>32801</v>
          </cell>
          <cell r="G40" t="str">
            <v>10.135</v>
          </cell>
        </row>
        <row r="41">
          <cell r="C41" t="str">
            <v>32901</v>
          </cell>
          <cell r="G41" t="str">
            <v>10.136</v>
          </cell>
        </row>
        <row r="42">
          <cell r="C42" t="str">
            <v>33001</v>
          </cell>
          <cell r="G42" t="str">
            <v>10.137</v>
          </cell>
        </row>
        <row r="43">
          <cell r="C43" t="str">
            <v>33101</v>
          </cell>
          <cell r="G43" t="str">
            <v>10.138</v>
          </cell>
        </row>
        <row r="44">
          <cell r="C44" t="str">
            <v>33201</v>
          </cell>
          <cell r="G44" t="str">
            <v>10.139</v>
          </cell>
        </row>
        <row r="45">
          <cell r="C45" t="str">
            <v>33205</v>
          </cell>
          <cell r="G45" t="str">
            <v>10.142</v>
          </cell>
        </row>
        <row r="46">
          <cell r="C46" t="str">
            <v>33501</v>
          </cell>
          <cell r="G46" t="str">
            <v>10.143</v>
          </cell>
        </row>
        <row r="47">
          <cell r="C47" t="str">
            <v>33600</v>
          </cell>
          <cell r="G47" t="str">
            <v>10.144</v>
          </cell>
        </row>
        <row r="48">
          <cell r="C48" t="str">
            <v>33701</v>
          </cell>
          <cell r="G48" t="str">
            <v>10.145</v>
          </cell>
        </row>
        <row r="49">
          <cell r="C49" t="str">
            <v>33901</v>
          </cell>
          <cell r="G49" t="str">
            <v>10.146</v>
          </cell>
        </row>
        <row r="50">
          <cell r="C50" t="str">
            <v>34101</v>
          </cell>
          <cell r="G50" t="str">
            <v>10.147</v>
          </cell>
        </row>
        <row r="51">
          <cell r="C51" t="str">
            <v>34301</v>
          </cell>
          <cell r="G51" t="str">
            <v>10.148</v>
          </cell>
        </row>
        <row r="52">
          <cell r="C52" t="str">
            <v>34401</v>
          </cell>
          <cell r="G52" t="str">
            <v>10.149</v>
          </cell>
        </row>
        <row r="53">
          <cell r="C53" t="str">
            <v>34501</v>
          </cell>
          <cell r="G53" t="str">
            <v>10.153</v>
          </cell>
        </row>
        <row r="54">
          <cell r="C54" t="str">
            <v>34701</v>
          </cell>
          <cell r="G54" t="str">
            <v>10.155</v>
          </cell>
        </row>
        <row r="55">
          <cell r="C55" t="str">
            <v>34799</v>
          </cell>
          <cell r="G55" t="str">
            <v>10.156</v>
          </cell>
        </row>
        <row r="56">
          <cell r="C56" t="str">
            <v>34800</v>
          </cell>
          <cell r="G56" t="str">
            <v>10.162</v>
          </cell>
        </row>
        <row r="57">
          <cell r="C57" t="str">
            <v>34901</v>
          </cell>
          <cell r="G57" t="str">
            <v>10.163</v>
          </cell>
        </row>
        <row r="58">
          <cell r="C58" t="str">
            <v>35502</v>
          </cell>
          <cell r="G58" t="str">
            <v>10.164</v>
          </cell>
        </row>
        <row r="59">
          <cell r="C59" t="str">
            <v>35910</v>
          </cell>
          <cell r="G59" t="str">
            <v>10.165</v>
          </cell>
        </row>
        <row r="60">
          <cell r="C60" t="str">
            <v>40100</v>
          </cell>
          <cell r="G60" t="str">
            <v>10.167</v>
          </cell>
        </row>
        <row r="61">
          <cell r="C61" t="str">
            <v>APSU</v>
          </cell>
          <cell r="G61" t="str">
            <v>10.168</v>
          </cell>
        </row>
        <row r="62">
          <cell r="C62" t="str">
            <v>ETSU</v>
          </cell>
          <cell r="G62" t="str">
            <v>10.170</v>
          </cell>
        </row>
        <row r="63">
          <cell r="C63" t="str">
            <v>LOTTERY</v>
          </cell>
          <cell r="G63" t="str">
            <v>10.171</v>
          </cell>
        </row>
        <row r="64">
          <cell r="C64" t="str">
            <v>MTSU</v>
          </cell>
          <cell r="G64" t="str">
            <v>10.172</v>
          </cell>
        </row>
        <row r="65">
          <cell r="C65" t="str">
            <v>TBR</v>
          </cell>
          <cell r="G65" t="str">
            <v>10.173</v>
          </cell>
        </row>
        <row r="66">
          <cell r="C66" t="str">
            <v>TBR_ChSCC</v>
          </cell>
          <cell r="G66" t="str">
            <v>10.174</v>
          </cell>
        </row>
        <row r="67">
          <cell r="C67" t="str">
            <v>TBR_ClSCC</v>
          </cell>
          <cell r="G67" t="str">
            <v>10.175</v>
          </cell>
        </row>
        <row r="68">
          <cell r="C68" t="str">
            <v>TBR_CoSCC</v>
          </cell>
          <cell r="G68" t="str">
            <v>10.176</v>
          </cell>
        </row>
        <row r="69">
          <cell r="C69" t="str">
            <v>TBR_DSCC</v>
          </cell>
          <cell r="G69" t="str">
            <v>10.177</v>
          </cell>
        </row>
        <row r="70">
          <cell r="C70" t="str">
            <v>TBR_JSCC</v>
          </cell>
          <cell r="G70" t="str">
            <v>10.179</v>
          </cell>
        </row>
        <row r="71">
          <cell r="C71" t="str">
            <v>TBR_MSCC</v>
          </cell>
          <cell r="G71" t="str">
            <v>10.180</v>
          </cell>
        </row>
        <row r="72">
          <cell r="C72" t="str">
            <v>TBR_NESCC</v>
          </cell>
          <cell r="G72" t="str">
            <v>10.181</v>
          </cell>
        </row>
        <row r="73">
          <cell r="C73" t="str">
            <v>TBR_NSCC</v>
          </cell>
          <cell r="G73" t="str">
            <v>10.182</v>
          </cell>
        </row>
        <row r="74">
          <cell r="C74" t="str">
            <v>TBR_PSCC</v>
          </cell>
          <cell r="G74" t="str">
            <v>10.183</v>
          </cell>
        </row>
        <row r="75">
          <cell r="C75" t="str">
            <v>TBR_RSCC</v>
          </cell>
          <cell r="G75" t="str">
            <v>10.184</v>
          </cell>
        </row>
        <row r="76">
          <cell r="C76" t="str">
            <v>TBR_SWCC</v>
          </cell>
          <cell r="G76" t="str">
            <v>10.185</v>
          </cell>
        </row>
        <row r="77">
          <cell r="C77" t="str">
            <v>TBR_VSCC</v>
          </cell>
          <cell r="G77" t="str">
            <v>10.186</v>
          </cell>
        </row>
        <row r="78">
          <cell r="C78" t="str">
            <v>TBR_WSCC</v>
          </cell>
          <cell r="G78" t="str">
            <v>10.187</v>
          </cell>
        </row>
        <row r="79">
          <cell r="C79" t="str">
            <v>TNCSA</v>
          </cell>
          <cell r="G79" t="str">
            <v>10.188</v>
          </cell>
        </row>
        <row r="80">
          <cell r="C80" t="str">
            <v>TSU</v>
          </cell>
          <cell r="G80" t="str">
            <v>10.189</v>
          </cell>
        </row>
        <row r="81">
          <cell r="C81" t="str">
            <v>TTU</v>
          </cell>
          <cell r="G81" t="str">
            <v>10.190</v>
          </cell>
        </row>
        <row r="82">
          <cell r="C82" t="str">
            <v>UOM</v>
          </cell>
          <cell r="G82" t="str">
            <v>10.191</v>
          </cell>
        </row>
        <row r="83">
          <cell r="C83" t="str">
            <v>UT</v>
          </cell>
          <cell r="G83" t="str">
            <v>10.200</v>
          </cell>
        </row>
        <row r="84">
          <cell r="C84" t="str">
            <v>VH</v>
          </cell>
          <cell r="G84" t="str">
            <v>10.202</v>
          </cell>
        </row>
        <row r="85">
          <cell r="C85" t="str">
            <v>TCAT_Athens</v>
          </cell>
          <cell r="G85" t="str">
            <v>10.203</v>
          </cell>
        </row>
        <row r="86">
          <cell r="C86" t="str">
            <v>TCAT_Covington</v>
          </cell>
          <cell r="G86" t="str">
            <v>10.205</v>
          </cell>
        </row>
        <row r="87">
          <cell r="C87" t="str">
            <v>TCAT_Crossville</v>
          </cell>
          <cell r="G87" t="str">
            <v>10.206</v>
          </cell>
        </row>
        <row r="88">
          <cell r="C88" t="str">
            <v>TCAT_Crump</v>
          </cell>
          <cell r="G88" t="str">
            <v>10.207</v>
          </cell>
        </row>
        <row r="89">
          <cell r="C89" t="str">
            <v>TCAT_Dickson</v>
          </cell>
          <cell r="G89" t="str">
            <v>10.210</v>
          </cell>
        </row>
        <row r="90">
          <cell r="C90" t="str">
            <v>TCAT_Elizabethton</v>
          </cell>
          <cell r="G90" t="str">
            <v>10.212</v>
          </cell>
        </row>
        <row r="91">
          <cell r="C91" t="str">
            <v>TCAT_Harriman</v>
          </cell>
          <cell r="G91" t="str">
            <v>10.215</v>
          </cell>
        </row>
        <row r="92">
          <cell r="C92" t="str">
            <v>TCAT_Hartsville</v>
          </cell>
          <cell r="G92" t="str">
            <v>10.216</v>
          </cell>
        </row>
        <row r="93">
          <cell r="C93" t="str">
            <v>TCAT_Hohenwald</v>
          </cell>
          <cell r="G93" t="str">
            <v>10.217</v>
          </cell>
        </row>
        <row r="94">
          <cell r="C94" t="str">
            <v>TCAT_Jacksboro</v>
          </cell>
          <cell r="G94" t="str">
            <v>10.219</v>
          </cell>
        </row>
        <row r="95">
          <cell r="C95" t="str">
            <v>TCAT_Jackson</v>
          </cell>
          <cell r="G95" t="str">
            <v>10.220</v>
          </cell>
        </row>
        <row r="96">
          <cell r="C96" t="str">
            <v>TCAT_Knoxville</v>
          </cell>
          <cell r="G96" t="str">
            <v>10.221</v>
          </cell>
        </row>
        <row r="97">
          <cell r="C97" t="str">
            <v>TCAT_Livingston</v>
          </cell>
          <cell r="G97" t="str">
            <v>10.222</v>
          </cell>
        </row>
        <row r="98">
          <cell r="C98" t="str">
            <v>TCAT_McKenzie</v>
          </cell>
          <cell r="G98" t="str">
            <v>10.223</v>
          </cell>
        </row>
        <row r="99">
          <cell r="C99" t="str">
            <v>TCAT_McMinnville</v>
          </cell>
          <cell r="G99" t="str">
            <v>10.225</v>
          </cell>
        </row>
        <row r="100">
          <cell r="C100" t="str">
            <v>TCAT_Memphis</v>
          </cell>
          <cell r="G100" t="str">
            <v>10.226</v>
          </cell>
        </row>
        <row r="101">
          <cell r="C101" t="str">
            <v>TCAT_Morristown</v>
          </cell>
          <cell r="G101" t="str">
            <v>10.227</v>
          </cell>
        </row>
        <row r="102">
          <cell r="C102" t="str">
            <v>TCAT_Mufreesboro</v>
          </cell>
          <cell r="G102" t="str">
            <v>10.228</v>
          </cell>
        </row>
        <row r="103">
          <cell r="C103" t="str">
            <v>TCAT_Nashville</v>
          </cell>
          <cell r="G103" t="str">
            <v>10.229</v>
          </cell>
        </row>
        <row r="104">
          <cell r="C104" t="str">
            <v>TCAT_Newbern</v>
          </cell>
          <cell r="G104" t="str">
            <v>10.230</v>
          </cell>
        </row>
        <row r="105">
          <cell r="C105" t="str">
            <v>TCAT_Oneido</v>
          </cell>
          <cell r="G105" t="str">
            <v>10.231</v>
          </cell>
        </row>
        <row r="106">
          <cell r="C106" t="str">
            <v>TCAT_Paris</v>
          </cell>
          <cell r="G106" t="str">
            <v>10.232</v>
          </cell>
        </row>
        <row r="107">
          <cell r="C107" t="str">
            <v>TCAT_Pulaski</v>
          </cell>
          <cell r="G107" t="str">
            <v>10.233</v>
          </cell>
        </row>
        <row r="108">
          <cell r="C108" t="str">
            <v>TCAT_Ripley</v>
          </cell>
          <cell r="G108" t="str">
            <v>10.234</v>
          </cell>
        </row>
        <row r="109">
          <cell r="C109" t="str">
            <v>TCAT_Shelbyville</v>
          </cell>
          <cell r="G109" t="str">
            <v>10.236</v>
          </cell>
        </row>
        <row r="110">
          <cell r="C110" t="str">
            <v>OTHER</v>
          </cell>
          <cell r="G110" t="str">
            <v>10.237</v>
          </cell>
        </row>
        <row r="111">
          <cell r="C111" t="str">
            <v>Multiple</v>
          </cell>
          <cell r="G111" t="str">
            <v>10.238</v>
          </cell>
        </row>
        <row r="112">
          <cell r="G112" t="str">
            <v>10.239</v>
          </cell>
        </row>
        <row r="113">
          <cell r="G113" t="str">
            <v>10.241</v>
          </cell>
        </row>
        <row r="114">
          <cell r="G114" t="str">
            <v>10.243</v>
          </cell>
        </row>
        <row r="115">
          <cell r="G115" t="str">
            <v>10.244</v>
          </cell>
        </row>
        <row r="116">
          <cell r="G116" t="str">
            <v>10.245</v>
          </cell>
        </row>
        <row r="117">
          <cell r="G117" t="str">
            <v>10.246</v>
          </cell>
        </row>
        <row r="118">
          <cell r="G118" t="str">
            <v>10.250</v>
          </cell>
        </row>
        <row r="119">
          <cell r="G119" t="str">
            <v>10.253</v>
          </cell>
        </row>
        <row r="120">
          <cell r="G120" t="str">
            <v>10.255</v>
          </cell>
        </row>
        <row r="121">
          <cell r="G121" t="str">
            <v>10.290</v>
          </cell>
        </row>
        <row r="122">
          <cell r="G122" t="str">
            <v>10.291</v>
          </cell>
        </row>
        <row r="123">
          <cell r="G123" t="str">
            <v>10.292</v>
          </cell>
        </row>
        <row r="124">
          <cell r="G124" t="str">
            <v>10.303</v>
          </cell>
        </row>
        <row r="125">
          <cell r="G125" t="str">
            <v>10.304</v>
          </cell>
        </row>
        <row r="126">
          <cell r="G126" t="str">
            <v>10.307</v>
          </cell>
        </row>
        <row r="127">
          <cell r="G127" t="str">
            <v>10.308</v>
          </cell>
        </row>
        <row r="128">
          <cell r="G128" t="str">
            <v>10.309</v>
          </cell>
        </row>
        <row r="129">
          <cell r="G129" t="str">
            <v>10.310</v>
          </cell>
        </row>
        <row r="130">
          <cell r="G130" t="str">
            <v>10.311</v>
          </cell>
        </row>
        <row r="131">
          <cell r="G131" t="str">
            <v>10.312</v>
          </cell>
        </row>
        <row r="132">
          <cell r="G132" t="str">
            <v>10.313</v>
          </cell>
        </row>
        <row r="133">
          <cell r="G133" t="str">
            <v>10.318</v>
          </cell>
        </row>
        <row r="134">
          <cell r="G134" t="str">
            <v>10.319</v>
          </cell>
        </row>
        <row r="135">
          <cell r="G135" t="str">
            <v>10.320</v>
          </cell>
        </row>
        <row r="136">
          <cell r="G136" t="str">
            <v>10.322</v>
          </cell>
        </row>
        <row r="137">
          <cell r="G137" t="str">
            <v>10.326</v>
          </cell>
        </row>
        <row r="138">
          <cell r="G138" t="str">
            <v>10.328</v>
          </cell>
        </row>
        <row r="139">
          <cell r="G139" t="str">
            <v>10.329</v>
          </cell>
        </row>
        <row r="140">
          <cell r="G140" t="str">
            <v>10.330</v>
          </cell>
        </row>
        <row r="141">
          <cell r="G141" t="str">
            <v>10.331</v>
          </cell>
        </row>
        <row r="142">
          <cell r="G142" t="str">
            <v>10.332</v>
          </cell>
        </row>
        <row r="143">
          <cell r="G143" t="str">
            <v>10.333</v>
          </cell>
        </row>
        <row r="144">
          <cell r="G144" t="str">
            <v>10.334</v>
          </cell>
        </row>
        <row r="145">
          <cell r="G145" t="str">
            <v>10.336</v>
          </cell>
        </row>
        <row r="146">
          <cell r="G146" t="str">
            <v>10.350</v>
          </cell>
        </row>
        <row r="147">
          <cell r="G147" t="str">
            <v>10.351</v>
          </cell>
        </row>
        <row r="148">
          <cell r="G148" t="str">
            <v>10.352</v>
          </cell>
        </row>
        <row r="149">
          <cell r="G149" t="str">
            <v>10.377</v>
          </cell>
        </row>
        <row r="150">
          <cell r="G150" t="str">
            <v>10.378</v>
          </cell>
        </row>
        <row r="151">
          <cell r="G151" t="str">
            <v>10.379</v>
          </cell>
        </row>
        <row r="152">
          <cell r="G152" t="str">
            <v>10.380</v>
          </cell>
        </row>
        <row r="153">
          <cell r="G153" t="str">
            <v>10.381</v>
          </cell>
        </row>
        <row r="154">
          <cell r="G154" t="str">
            <v>10.382</v>
          </cell>
        </row>
        <row r="155">
          <cell r="G155" t="str">
            <v>10.383</v>
          </cell>
        </row>
        <row r="156">
          <cell r="G156" t="str">
            <v>10.384</v>
          </cell>
        </row>
        <row r="157">
          <cell r="G157" t="str">
            <v>10.404</v>
          </cell>
        </row>
        <row r="158">
          <cell r="G158" t="str">
            <v>10.405</v>
          </cell>
        </row>
        <row r="159">
          <cell r="G159" t="str">
            <v>10.406</v>
          </cell>
        </row>
        <row r="160">
          <cell r="G160" t="str">
            <v>10.407</v>
          </cell>
        </row>
        <row r="161">
          <cell r="G161" t="str">
            <v>10.410</v>
          </cell>
        </row>
        <row r="162">
          <cell r="G162" t="str">
            <v>10.411</v>
          </cell>
        </row>
        <row r="163">
          <cell r="G163" t="str">
            <v>10.415</v>
          </cell>
        </row>
        <row r="164">
          <cell r="G164" t="str">
            <v>10.417</v>
          </cell>
        </row>
        <row r="165">
          <cell r="G165" t="str">
            <v>10.420</v>
          </cell>
        </row>
        <row r="166">
          <cell r="G166" t="str">
            <v>10.421</v>
          </cell>
        </row>
        <row r="167">
          <cell r="G167" t="str">
            <v>10.427</v>
          </cell>
        </row>
        <row r="168">
          <cell r="G168" t="str">
            <v>10.433</v>
          </cell>
        </row>
        <row r="169">
          <cell r="G169" t="str">
            <v>10.435</v>
          </cell>
        </row>
        <row r="170">
          <cell r="G170" t="str">
            <v>10.438</v>
          </cell>
        </row>
        <row r="171">
          <cell r="G171" t="str">
            <v>10.443</v>
          </cell>
        </row>
        <row r="172">
          <cell r="G172" t="str">
            <v>10.446</v>
          </cell>
        </row>
        <row r="173">
          <cell r="G173" t="str">
            <v>10.447</v>
          </cell>
        </row>
        <row r="174">
          <cell r="G174" t="str">
            <v>10.448</v>
          </cell>
        </row>
        <row r="175">
          <cell r="G175" t="str">
            <v>10.449</v>
          </cell>
        </row>
        <row r="176">
          <cell r="G176" t="str">
            <v>10.450</v>
          </cell>
        </row>
        <row r="177">
          <cell r="G177" t="str">
            <v>10.451</v>
          </cell>
        </row>
        <row r="178">
          <cell r="G178" t="str">
            <v>10.460</v>
          </cell>
        </row>
        <row r="179">
          <cell r="G179" t="str">
            <v>10.461</v>
          </cell>
        </row>
        <row r="180">
          <cell r="G180" t="str">
            <v>10.464</v>
          </cell>
        </row>
        <row r="181">
          <cell r="G181" t="str">
            <v>10.475</v>
          </cell>
        </row>
        <row r="182">
          <cell r="G182" t="str">
            <v>10.477</v>
          </cell>
        </row>
        <row r="183">
          <cell r="G183" t="str">
            <v>10.479</v>
          </cell>
        </row>
        <row r="184">
          <cell r="G184" t="str">
            <v>10.494</v>
          </cell>
        </row>
        <row r="185">
          <cell r="G185" t="str">
            <v>10.495</v>
          </cell>
        </row>
        <row r="186">
          <cell r="G186" t="str">
            <v>10.500</v>
          </cell>
        </row>
        <row r="187">
          <cell r="G187" t="str">
            <v>10.511</v>
          </cell>
        </row>
        <row r="188">
          <cell r="G188" t="str">
            <v>10.512</v>
          </cell>
        </row>
        <row r="189">
          <cell r="G189" t="str">
            <v>10.513</v>
          </cell>
        </row>
        <row r="190">
          <cell r="G190" t="str">
            <v>10.514</v>
          </cell>
        </row>
        <row r="191">
          <cell r="G191" t="str">
            <v>10.515</v>
          </cell>
        </row>
        <row r="192">
          <cell r="G192" t="str">
            <v>10.516</v>
          </cell>
        </row>
        <row r="193">
          <cell r="G193" t="str">
            <v>10.517</v>
          </cell>
        </row>
        <row r="194">
          <cell r="G194" t="str">
            <v>10.518</v>
          </cell>
        </row>
        <row r="195">
          <cell r="G195" t="str">
            <v>10.519</v>
          </cell>
        </row>
        <row r="196">
          <cell r="G196" t="str">
            <v>10.520</v>
          </cell>
        </row>
        <row r="197">
          <cell r="G197" t="str">
            <v>10.521</v>
          </cell>
        </row>
        <row r="198">
          <cell r="G198" t="str">
            <v>10.522</v>
          </cell>
        </row>
        <row r="199">
          <cell r="G199" t="str">
            <v>10.523</v>
          </cell>
        </row>
        <row r="200">
          <cell r="G200" t="str">
            <v>10.524</v>
          </cell>
        </row>
        <row r="201">
          <cell r="G201" t="str">
            <v>10.525</v>
          </cell>
        </row>
        <row r="202">
          <cell r="G202" t="str">
            <v>10.527</v>
          </cell>
        </row>
        <row r="203">
          <cell r="G203" t="str">
            <v>10.528</v>
          </cell>
        </row>
        <row r="204">
          <cell r="G204" t="str">
            <v>10.529</v>
          </cell>
        </row>
        <row r="205">
          <cell r="G205" t="str">
            <v>10.531</v>
          </cell>
        </row>
        <row r="206">
          <cell r="G206" t="str">
            <v>10.532</v>
          </cell>
        </row>
        <row r="207">
          <cell r="G207" t="str">
            <v>10.533</v>
          </cell>
        </row>
        <row r="208">
          <cell r="G208" t="str">
            <v>10.535</v>
          </cell>
        </row>
        <row r="209">
          <cell r="G209" t="str">
            <v>10.536</v>
          </cell>
        </row>
        <row r="210">
          <cell r="G210" t="str">
            <v>10.537</v>
          </cell>
        </row>
        <row r="211">
          <cell r="G211" t="str">
            <v>10.539</v>
          </cell>
        </row>
        <row r="212">
          <cell r="G212" t="str">
            <v>10.540</v>
          </cell>
        </row>
        <row r="213">
          <cell r="G213" t="str">
            <v>10.541</v>
          </cell>
        </row>
        <row r="214">
          <cell r="G214" t="str">
            <v>10.542</v>
          </cell>
        </row>
        <row r="215">
          <cell r="G215" t="str">
            <v>10.545</v>
          </cell>
        </row>
        <row r="216">
          <cell r="G216" t="str">
            <v>10.551</v>
          </cell>
        </row>
        <row r="217">
          <cell r="G217" t="str">
            <v>10.553</v>
          </cell>
        </row>
        <row r="218">
          <cell r="G218" t="str">
            <v>10.555</v>
          </cell>
        </row>
        <row r="219">
          <cell r="G219" t="str">
            <v>10.556</v>
          </cell>
        </row>
        <row r="220">
          <cell r="G220" t="str">
            <v>10.557</v>
          </cell>
        </row>
        <row r="221">
          <cell r="G221" t="str">
            <v>10.558</v>
          </cell>
        </row>
        <row r="222">
          <cell r="G222" t="str">
            <v>10.559</v>
          </cell>
        </row>
        <row r="223">
          <cell r="G223" t="str">
            <v>10.560</v>
          </cell>
        </row>
        <row r="224">
          <cell r="G224" t="str">
            <v>10.561</v>
          </cell>
        </row>
        <row r="225">
          <cell r="G225" t="str">
            <v>10.565</v>
          </cell>
        </row>
        <row r="226">
          <cell r="G226" t="str">
            <v>10.566</v>
          </cell>
        </row>
        <row r="227">
          <cell r="G227" t="str">
            <v>10.567</v>
          </cell>
        </row>
        <row r="228">
          <cell r="G228" t="str">
            <v>10.568</v>
          </cell>
        </row>
        <row r="229">
          <cell r="G229" t="str">
            <v>10.569</v>
          </cell>
        </row>
        <row r="230">
          <cell r="G230" t="str">
            <v>10.572</v>
          </cell>
        </row>
        <row r="231">
          <cell r="G231" t="str">
            <v>10.574</v>
          </cell>
        </row>
        <row r="232">
          <cell r="G232" t="str">
            <v>10.575</v>
          </cell>
        </row>
        <row r="233">
          <cell r="G233" t="str">
            <v>10.576</v>
          </cell>
        </row>
        <row r="234">
          <cell r="G234" t="str">
            <v>10.577</v>
          </cell>
        </row>
        <row r="235">
          <cell r="G235" t="str">
            <v>10.578</v>
          </cell>
        </row>
        <row r="236">
          <cell r="G236" t="str">
            <v>10.579</v>
          </cell>
        </row>
        <row r="237">
          <cell r="G237" t="str">
            <v>10.580</v>
          </cell>
        </row>
        <row r="238">
          <cell r="G238" t="str">
            <v>10.582</v>
          </cell>
        </row>
        <row r="239">
          <cell r="G239" t="str">
            <v>10.585</v>
          </cell>
        </row>
        <row r="240">
          <cell r="G240" t="str">
            <v>10.587</v>
          </cell>
        </row>
        <row r="241">
          <cell r="G241" t="str">
            <v>10.593</v>
          </cell>
        </row>
        <row r="242">
          <cell r="G242" t="str">
            <v>10.594</v>
          </cell>
        </row>
        <row r="243">
          <cell r="G243" t="str">
            <v>10.596</v>
          </cell>
        </row>
        <row r="244">
          <cell r="G244" t="str">
            <v>10.600</v>
          </cell>
        </row>
        <row r="245">
          <cell r="G245" t="str">
            <v>10.601</v>
          </cell>
        </row>
        <row r="246">
          <cell r="G246" t="str">
            <v>10.603</v>
          </cell>
        </row>
        <row r="247">
          <cell r="G247" t="str">
            <v>10.604</v>
          </cell>
        </row>
        <row r="248">
          <cell r="G248" t="str">
            <v>10.605</v>
          </cell>
        </row>
        <row r="249">
          <cell r="G249" t="str">
            <v>10.606</v>
          </cell>
        </row>
        <row r="250">
          <cell r="G250" t="str">
            <v>10.608</v>
          </cell>
        </row>
        <row r="251">
          <cell r="G251" t="str">
            <v>10.610</v>
          </cell>
        </row>
        <row r="252">
          <cell r="G252" t="str">
            <v>10.612</v>
          </cell>
        </row>
        <row r="253">
          <cell r="G253" t="str">
            <v>10.613</v>
          </cell>
        </row>
        <row r="254">
          <cell r="G254" t="str">
            <v>10.614</v>
          </cell>
        </row>
        <row r="255">
          <cell r="G255" t="str">
            <v>10.615</v>
          </cell>
        </row>
        <row r="256">
          <cell r="G256" t="str">
            <v>10.616</v>
          </cell>
        </row>
        <row r="257">
          <cell r="G257" t="str">
            <v>10.617</v>
          </cell>
        </row>
        <row r="258">
          <cell r="G258" t="str">
            <v>10.618</v>
          </cell>
        </row>
        <row r="259">
          <cell r="G259" t="str">
            <v>10.619</v>
          </cell>
        </row>
        <row r="260">
          <cell r="G260" t="str">
            <v>10.620</v>
          </cell>
        </row>
        <row r="261">
          <cell r="G261" t="str">
            <v>10.645</v>
          </cell>
        </row>
        <row r="262">
          <cell r="G262" t="str">
            <v>10.649</v>
          </cell>
        </row>
        <row r="263">
          <cell r="G263" t="str">
            <v>10.652</v>
          </cell>
        </row>
        <row r="264">
          <cell r="G264" t="str">
            <v>10.664</v>
          </cell>
        </row>
        <row r="265">
          <cell r="G265" t="str">
            <v>10.665</v>
          </cell>
        </row>
        <row r="266">
          <cell r="G266" t="str">
            <v>10.666</v>
          </cell>
        </row>
        <row r="267">
          <cell r="G267" t="str">
            <v>10.674</v>
          </cell>
        </row>
        <row r="268">
          <cell r="G268" t="str">
            <v>10.675</v>
          </cell>
        </row>
        <row r="269">
          <cell r="G269" t="str">
            <v>10.676</v>
          </cell>
        </row>
        <row r="270">
          <cell r="G270" t="str">
            <v>10.678</v>
          </cell>
        </row>
        <row r="271">
          <cell r="G271" t="str">
            <v>10.679</v>
          </cell>
        </row>
        <row r="272">
          <cell r="G272" t="str">
            <v>10.680</v>
          </cell>
        </row>
        <row r="273">
          <cell r="G273" t="str">
            <v>10.681</v>
          </cell>
        </row>
        <row r="274">
          <cell r="G274" t="str">
            <v>10.682</v>
          </cell>
        </row>
        <row r="275">
          <cell r="G275" t="str">
            <v>10.683</v>
          </cell>
        </row>
        <row r="276">
          <cell r="G276" t="str">
            <v>10.684</v>
          </cell>
        </row>
        <row r="277">
          <cell r="G277" t="str">
            <v>10.689</v>
          </cell>
        </row>
        <row r="278">
          <cell r="G278" t="str">
            <v>10.690</v>
          </cell>
        </row>
        <row r="279">
          <cell r="G279" t="str">
            <v>10.691</v>
          </cell>
        </row>
        <row r="280">
          <cell r="G280" t="str">
            <v>10.693</v>
          </cell>
        </row>
        <row r="281">
          <cell r="G281" t="str">
            <v>10.694</v>
          </cell>
        </row>
        <row r="282">
          <cell r="G282" t="str">
            <v>10.697</v>
          </cell>
        </row>
        <row r="283">
          <cell r="G283" t="str">
            <v>10.698</v>
          </cell>
        </row>
        <row r="284">
          <cell r="G284" t="str">
            <v>10.699</v>
          </cell>
        </row>
        <row r="285">
          <cell r="G285" t="str">
            <v>10.700</v>
          </cell>
        </row>
        <row r="286">
          <cell r="G286" t="str">
            <v>10.701</v>
          </cell>
        </row>
        <row r="287">
          <cell r="G287" t="str">
            <v>10.702</v>
          </cell>
        </row>
        <row r="288">
          <cell r="G288" t="str">
            <v>10.703</v>
          </cell>
        </row>
        <row r="289">
          <cell r="G289" t="str">
            <v>10.704</v>
          </cell>
        </row>
        <row r="290">
          <cell r="G290" t="str">
            <v>10.705</v>
          </cell>
        </row>
        <row r="291">
          <cell r="G291" t="str">
            <v>10.707</v>
          </cell>
        </row>
        <row r="292">
          <cell r="G292" t="str">
            <v>10.708</v>
          </cell>
        </row>
        <row r="293">
          <cell r="G293" t="str">
            <v>10.711</v>
          </cell>
        </row>
        <row r="294">
          <cell r="G294" t="str">
            <v>10.712</v>
          </cell>
        </row>
        <row r="295">
          <cell r="G295" t="str">
            <v>10.714</v>
          </cell>
        </row>
        <row r="296">
          <cell r="G296" t="str">
            <v>10.715</v>
          </cell>
        </row>
        <row r="297">
          <cell r="G297" t="str">
            <v>10.716</v>
          </cell>
        </row>
        <row r="298">
          <cell r="G298" t="str">
            <v>10.717</v>
          </cell>
        </row>
        <row r="299">
          <cell r="G299" t="str">
            <v>10.718</v>
          </cell>
        </row>
        <row r="300">
          <cell r="G300" t="str">
            <v>10.719</v>
          </cell>
        </row>
        <row r="301">
          <cell r="G301" t="str">
            <v>10.720</v>
          </cell>
        </row>
        <row r="302">
          <cell r="G302" t="str">
            <v>10.721</v>
          </cell>
        </row>
        <row r="303">
          <cell r="G303" t="str">
            <v>10.723</v>
          </cell>
        </row>
        <row r="304">
          <cell r="G304" t="str">
            <v>10.724</v>
          </cell>
        </row>
        <row r="305">
          <cell r="G305" t="str">
            <v>10.725</v>
          </cell>
        </row>
        <row r="306">
          <cell r="G306" t="str">
            <v>10.726</v>
          </cell>
        </row>
        <row r="307">
          <cell r="G307" t="str">
            <v>10.727</v>
          </cell>
        </row>
        <row r="308">
          <cell r="G308" t="str">
            <v>10.728</v>
          </cell>
        </row>
        <row r="309">
          <cell r="G309" t="str">
            <v>10.729</v>
          </cell>
        </row>
        <row r="310">
          <cell r="G310" t="str">
            <v>10.730</v>
          </cell>
        </row>
        <row r="311">
          <cell r="G311" t="str">
            <v>10.731</v>
          </cell>
        </row>
        <row r="312">
          <cell r="G312" t="str">
            <v>10.732</v>
          </cell>
        </row>
        <row r="313">
          <cell r="G313" t="str">
            <v>10.733</v>
          </cell>
        </row>
        <row r="314">
          <cell r="G314" t="str">
            <v>10.734</v>
          </cell>
        </row>
        <row r="315">
          <cell r="G315" t="str">
            <v>10.751</v>
          </cell>
        </row>
        <row r="316">
          <cell r="G316" t="str">
            <v>10.752</v>
          </cell>
        </row>
        <row r="317">
          <cell r="G317" t="str">
            <v>10.754</v>
          </cell>
        </row>
        <row r="318">
          <cell r="G318" t="str">
            <v>10.755</v>
          </cell>
        </row>
        <row r="319">
          <cell r="G319" t="str">
            <v>10.757</v>
          </cell>
        </row>
        <row r="320">
          <cell r="G320" t="str">
            <v>10.758</v>
          </cell>
        </row>
        <row r="321">
          <cell r="G321" t="str">
            <v>10.759</v>
          </cell>
        </row>
        <row r="322">
          <cell r="G322" t="str">
            <v>10.760</v>
          </cell>
        </row>
        <row r="323">
          <cell r="G323" t="str">
            <v>10.761</v>
          </cell>
        </row>
        <row r="324">
          <cell r="G324" t="str">
            <v>10.762</v>
          </cell>
        </row>
        <row r="325">
          <cell r="G325" t="str">
            <v>10.763</v>
          </cell>
        </row>
        <row r="326">
          <cell r="G326" t="str">
            <v>10.766</v>
          </cell>
        </row>
        <row r="327">
          <cell r="G327" t="str">
            <v>10.767</v>
          </cell>
        </row>
        <row r="328">
          <cell r="G328" t="str">
            <v>10.768</v>
          </cell>
        </row>
        <row r="329">
          <cell r="G329" t="str">
            <v>10.770</v>
          </cell>
        </row>
        <row r="330">
          <cell r="G330" t="str">
            <v>10.771</v>
          </cell>
        </row>
        <row r="331">
          <cell r="G331" t="str">
            <v>10.777</v>
          </cell>
        </row>
        <row r="332">
          <cell r="G332" t="str">
            <v>10.782</v>
          </cell>
        </row>
        <row r="333">
          <cell r="G333" t="str">
            <v>10.850</v>
          </cell>
        </row>
        <row r="334">
          <cell r="G334" t="str">
            <v>10.851</v>
          </cell>
        </row>
        <row r="335">
          <cell r="G335" t="str">
            <v>10.854</v>
          </cell>
        </row>
        <row r="336">
          <cell r="G336" t="str">
            <v>10.855</v>
          </cell>
        </row>
        <row r="337">
          <cell r="G337" t="str">
            <v>10.858</v>
          </cell>
        </row>
        <row r="338">
          <cell r="G338" t="str">
            <v>10.859</v>
          </cell>
        </row>
        <row r="339">
          <cell r="G339" t="str">
            <v>10.860</v>
          </cell>
        </row>
        <row r="340">
          <cell r="G340" t="str">
            <v>10.862</v>
          </cell>
        </row>
        <row r="341">
          <cell r="G341" t="str">
            <v>10.863</v>
          </cell>
        </row>
        <row r="342">
          <cell r="G342" t="str">
            <v>10.864</v>
          </cell>
        </row>
        <row r="343">
          <cell r="G343" t="str">
            <v>10.865</v>
          </cell>
        </row>
        <row r="344">
          <cell r="G344" t="str">
            <v>10.867</v>
          </cell>
        </row>
        <row r="345">
          <cell r="G345" t="str">
            <v>10.868</v>
          </cell>
        </row>
        <row r="346">
          <cell r="G346" t="str">
            <v>10.870</v>
          </cell>
        </row>
        <row r="347">
          <cell r="G347" t="str">
            <v>10.871</v>
          </cell>
        </row>
        <row r="348">
          <cell r="G348" t="str">
            <v>10.872</v>
          </cell>
        </row>
        <row r="349">
          <cell r="G349" t="str">
            <v>10.874</v>
          </cell>
        </row>
        <row r="350">
          <cell r="G350" t="str">
            <v>10.886</v>
          </cell>
        </row>
        <row r="351">
          <cell r="G351" t="str">
            <v>10.890</v>
          </cell>
        </row>
        <row r="352">
          <cell r="G352" t="str">
            <v>10.902</v>
          </cell>
        </row>
        <row r="353">
          <cell r="G353" t="str">
            <v>10.903</v>
          </cell>
        </row>
        <row r="354">
          <cell r="G354" t="str">
            <v>10.904</v>
          </cell>
        </row>
        <row r="355">
          <cell r="G355" t="str">
            <v>10.905</v>
          </cell>
        </row>
        <row r="356">
          <cell r="G356" t="str">
            <v>10.907</v>
          </cell>
        </row>
        <row r="357">
          <cell r="G357" t="str">
            <v>10.912</v>
          </cell>
        </row>
        <row r="358">
          <cell r="G358" t="str">
            <v>10.913</v>
          </cell>
        </row>
        <row r="359">
          <cell r="G359" t="str">
            <v>10.914</v>
          </cell>
        </row>
        <row r="360">
          <cell r="G360" t="str">
            <v>10.916</v>
          </cell>
        </row>
        <row r="361">
          <cell r="G361" t="str">
            <v>10.917</v>
          </cell>
        </row>
        <row r="362">
          <cell r="G362" t="str">
            <v>10.920</v>
          </cell>
        </row>
        <row r="363">
          <cell r="G363" t="str">
            <v>10.921</v>
          </cell>
        </row>
        <row r="364">
          <cell r="G364" t="str">
            <v>10.922</v>
          </cell>
        </row>
        <row r="365">
          <cell r="G365" t="str">
            <v>10.923</v>
          </cell>
        </row>
        <row r="366">
          <cell r="G366" t="str">
            <v>10.924</v>
          </cell>
        </row>
        <row r="367">
          <cell r="G367" t="str">
            <v>10.925</v>
          </cell>
        </row>
        <row r="368">
          <cell r="G368" t="str">
            <v>10.926</v>
          </cell>
        </row>
        <row r="369">
          <cell r="G369" t="str">
            <v>10.927</v>
          </cell>
        </row>
        <row r="370">
          <cell r="G370" t="str">
            <v>10.928</v>
          </cell>
        </row>
        <row r="371">
          <cell r="G371" t="str">
            <v>10.929</v>
          </cell>
        </row>
        <row r="372">
          <cell r="G372" t="str">
            <v>10.931</v>
          </cell>
        </row>
        <row r="373">
          <cell r="G373" t="str">
            <v>10.932</v>
          </cell>
        </row>
        <row r="374">
          <cell r="G374" t="str">
            <v>10.933</v>
          </cell>
        </row>
        <row r="375">
          <cell r="G375" t="str">
            <v>10.934</v>
          </cell>
        </row>
        <row r="376">
          <cell r="G376" t="str">
            <v>10.935</v>
          </cell>
        </row>
        <row r="377">
          <cell r="G377" t="str">
            <v>10.936</v>
          </cell>
        </row>
        <row r="378">
          <cell r="G378" t="str">
            <v>10.937</v>
          </cell>
        </row>
        <row r="379">
          <cell r="G379" t="str">
            <v>10.938</v>
          </cell>
        </row>
        <row r="380">
          <cell r="G380" t="str">
            <v>10.950</v>
          </cell>
        </row>
        <row r="381">
          <cell r="G381" t="str">
            <v>10.951</v>
          </cell>
        </row>
        <row r="382">
          <cell r="G382" t="str">
            <v>10.960</v>
          </cell>
        </row>
        <row r="383">
          <cell r="G383" t="str">
            <v>10.961</v>
          </cell>
        </row>
        <row r="384">
          <cell r="G384" t="str">
            <v>10.962</v>
          </cell>
        </row>
        <row r="385">
          <cell r="G385" t="str">
            <v>10.964</v>
          </cell>
        </row>
        <row r="386">
          <cell r="G386" t="str">
            <v>10.965</v>
          </cell>
        </row>
        <row r="387">
          <cell r="G387" t="str">
            <v>10.966</v>
          </cell>
        </row>
        <row r="388">
          <cell r="G388" t="str">
            <v>10.968</v>
          </cell>
        </row>
        <row r="389">
          <cell r="G389" t="str">
            <v>10.969</v>
          </cell>
        </row>
        <row r="390">
          <cell r="G390" t="str">
            <v>10.970</v>
          </cell>
        </row>
        <row r="391">
          <cell r="G391" t="str">
            <v>10.971</v>
          </cell>
        </row>
        <row r="392">
          <cell r="G392" t="str">
            <v>10.974</v>
          </cell>
        </row>
        <row r="393">
          <cell r="G393" t="str">
            <v>10.975</v>
          </cell>
        </row>
        <row r="394">
          <cell r="G394" t="str">
            <v>10.976</v>
          </cell>
        </row>
        <row r="395">
          <cell r="G395" t="str">
            <v>10.977</v>
          </cell>
        </row>
        <row r="396">
          <cell r="G396" t="str">
            <v>10.997</v>
          </cell>
        </row>
        <row r="397">
          <cell r="G397" t="str">
            <v>10.9999</v>
          </cell>
        </row>
        <row r="398">
          <cell r="G398" t="str">
            <v>11.008</v>
          </cell>
        </row>
        <row r="399">
          <cell r="G399" t="str">
            <v>11.011</v>
          </cell>
        </row>
        <row r="400">
          <cell r="G400" t="str">
            <v>11.012</v>
          </cell>
        </row>
        <row r="401">
          <cell r="G401" t="str">
            <v>11.013</v>
          </cell>
        </row>
        <row r="402">
          <cell r="G402" t="str">
            <v>11.015</v>
          </cell>
        </row>
        <row r="403">
          <cell r="G403" t="str">
            <v>11.016</v>
          </cell>
        </row>
        <row r="404">
          <cell r="G404" t="str">
            <v>11.017</v>
          </cell>
        </row>
        <row r="405">
          <cell r="G405" t="str">
            <v>11.021</v>
          </cell>
        </row>
        <row r="406">
          <cell r="G406" t="str">
            <v>11.022</v>
          </cell>
        </row>
        <row r="407">
          <cell r="G407" t="str">
            <v>11.023</v>
          </cell>
        </row>
        <row r="408">
          <cell r="G408" t="str">
            <v>11.024</v>
          </cell>
        </row>
        <row r="409">
          <cell r="G409" t="str">
            <v>11.028</v>
          </cell>
        </row>
        <row r="410">
          <cell r="G410" t="str">
            <v>11.029</v>
          </cell>
        </row>
        <row r="411">
          <cell r="G411" t="str">
            <v>11.031</v>
          </cell>
        </row>
        <row r="412">
          <cell r="G412" t="str">
            <v>11.032</v>
          </cell>
        </row>
        <row r="413">
          <cell r="G413" t="str">
            <v>11.033</v>
          </cell>
        </row>
        <row r="414">
          <cell r="G414" t="str">
            <v>11.034</v>
          </cell>
        </row>
        <row r="415">
          <cell r="G415" t="str">
            <v>11.035</v>
          </cell>
        </row>
        <row r="416">
          <cell r="G416" t="str">
            <v>11.037</v>
          </cell>
        </row>
        <row r="417">
          <cell r="G417" t="str">
            <v>11.038</v>
          </cell>
        </row>
        <row r="418">
          <cell r="G418" t="str">
            <v>11.039</v>
          </cell>
        </row>
        <row r="419">
          <cell r="G419" t="str">
            <v>11.040</v>
          </cell>
        </row>
        <row r="420">
          <cell r="G420" t="str">
            <v>11.112</v>
          </cell>
        </row>
        <row r="421">
          <cell r="G421" t="str">
            <v>11.300</v>
          </cell>
        </row>
        <row r="422">
          <cell r="G422" t="str">
            <v>11.302</v>
          </cell>
        </row>
        <row r="423">
          <cell r="G423" t="str">
            <v>11.303</v>
          </cell>
        </row>
        <row r="424">
          <cell r="G424" t="str">
            <v>11.307</v>
          </cell>
        </row>
        <row r="425">
          <cell r="G425" t="str">
            <v>11.312</v>
          </cell>
        </row>
        <row r="426">
          <cell r="G426" t="str">
            <v>11.313</v>
          </cell>
        </row>
        <row r="427">
          <cell r="G427" t="str">
            <v>11.400</v>
          </cell>
        </row>
        <row r="428">
          <cell r="G428" t="str">
            <v>11.405</v>
          </cell>
        </row>
        <row r="429">
          <cell r="G429" t="str">
            <v>11.407</v>
          </cell>
        </row>
        <row r="430">
          <cell r="G430" t="str">
            <v>11.408</v>
          </cell>
        </row>
        <row r="431">
          <cell r="G431" t="str">
            <v>11.413</v>
          </cell>
        </row>
        <row r="432">
          <cell r="G432" t="str">
            <v>11.415</v>
          </cell>
        </row>
        <row r="433">
          <cell r="G433" t="str">
            <v>11.417</v>
          </cell>
        </row>
        <row r="434">
          <cell r="G434" t="str">
            <v>11.419</v>
          </cell>
        </row>
        <row r="435">
          <cell r="G435" t="str">
            <v>11.420</v>
          </cell>
        </row>
        <row r="436">
          <cell r="G436" t="str">
            <v>11.426</v>
          </cell>
        </row>
        <row r="437">
          <cell r="G437" t="str">
            <v>11.427</v>
          </cell>
        </row>
        <row r="438">
          <cell r="G438" t="str">
            <v>11.429</v>
          </cell>
        </row>
        <row r="439">
          <cell r="G439" t="str">
            <v>11.431</v>
          </cell>
        </row>
        <row r="440">
          <cell r="G440" t="str">
            <v>11.432</v>
          </cell>
        </row>
        <row r="441">
          <cell r="G441" t="str">
            <v>11.433</v>
          </cell>
        </row>
        <row r="442">
          <cell r="G442" t="str">
            <v>11.434</v>
          </cell>
        </row>
        <row r="443">
          <cell r="G443" t="str">
            <v>11.435</v>
          </cell>
        </row>
        <row r="444">
          <cell r="G444" t="str">
            <v>11.436</v>
          </cell>
        </row>
        <row r="445">
          <cell r="G445" t="str">
            <v>11.437</v>
          </cell>
        </row>
        <row r="446">
          <cell r="G446" t="str">
            <v>11.438</v>
          </cell>
        </row>
        <row r="447">
          <cell r="G447" t="str">
            <v>11.439</v>
          </cell>
        </row>
        <row r="448">
          <cell r="G448" t="str">
            <v>11.440</v>
          </cell>
        </row>
        <row r="449">
          <cell r="G449" t="str">
            <v>11.441</v>
          </cell>
        </row>
        <row r="450">
          <cell r="G450" t="str">
            <v>11.451</v>
          </cell>
        </row>
        <row r="451">
          <cell r="G451" t="str">
            <v>11.452</v>
          </cell>
        </row>
        <row r="452">
          <cell r="G452" t="str">
            <v>11.454</v>
          </cell>
        </row>
        <row r="453">
          <cell r="G453" t="str">
            <v>11.455</v>
          </cell>
        </row>
        <row r="454">
          <cell r="G454" t="str">
            <v>11.457</v>
          </cell>
        </row>
        <row r="455">
          <cell r="G455" t="str">
            <v>11.459</v>
          </cell>
        </row>
        <row r="456">
          <cell r="G456" t="str">
            <v>11.460</v>
          </cell>
        </row>
        <row r="457">
          <cell r="G457" t="str">
            <v>11.462</v>
          </cell>
        </row>
        <row r="458">
          <cell r="G458" t="str">
            <v>11.463</v>
          </cell>
        </row>
        <row r="459">
          <cell r="G459" t="str">
            <v>11.467</v>
          </cell>
        </row>
        <row r="460">
          <cell r="G460" t="str">
            <v>11.468</v>
          </cell>
        </row>
        <row r="461">
          <cell r="G461" t="str">
            <v>11.469</v>
          </cell>
        </row>
        <row r="462">
          <cell r="G462" t="str">
            <v>11.472</v>
          </cell>
        </row>
        <row r="463">
          <cell r="G463" t="str">
            <v>11.473</v>
          </cell>
        </row>
        <row r="464">
          <cell r="G464" t="str">
            <v>11.474</v>
          </cell>
        </row>
        <row r="465">
          <cell r="G465" t="str">
            <v>11.477</v>
          </cell>
        </row>
        <row r="466">
          <cell r="G466" t="str">
            <v>11.478</v>
          </cell>
        </row>
        <row r="467">
          <cell r="G467" t="str">
            <v>11.481</v>
          </cell>
        </row>
        <row r="468">
          <cell r="G468" t="str">
            <v>11.482</v>
          </cell>
        </row>
        <row r="469">
          <cell r="G469" t="str">
            <v>11.483</v>
          </cell>
        </row>
        <row r="470">
          <cell r="G470" t="str">
            <v>11.553</v>
          </cell>
        </row>
        <row r="471">
          <cell r="G471" t="str">
            <v>11.601</v>
          </cell>
        </row>
        <row r="472">
          <cell r="G472" t="str">
            <v>11.603</v>
          </cell>
        </row>
        <row r="473">
          <cell r="G473" t="str">
            <v>11.604</v>
          </cell>
        </row>
        <row r="474">
          <cell r="G474" t="str">
            <v>11.606</v>
          </cell>
        </row>
        <row r="475">
          <cell r="G475" t="str">
            <v>11.609</v>
          </cell>
        </row>
        <row r="476">
          <cell r="G476" t="str">
            <v>11.610</v>
          </cell>
        </row>
        <row r="477">
          <cell r="G477" t="str">
            <v>11.611</v>
          </cell>
        </row>
        <row r="478">
          <cell r="G478" t="str">
            <v>11.616</v>
          </cell>
        </row>
        <row r="479">
          <cell r="G479" t="str">
            <v>11.617</v>
          </cell>
        </row>
        <row r="480">
          <cell r="G480" t="str">
            <v>11.619</v>
          </cell>
        </row>
        <row r="481">
          <cell r="G481" t="str">
            <v>11.620</v>
          </cell>
        </row>
        <row r="482">
          <cell r="G482" t="str">
            <v>11.802</v>
          </cell>
        </row>
        <row r="483">
          <cell r="G483" t="str">
            <v>11.804</v>
          </cell>
        </row>
        <row r="484">
          <cell r="G484" t="str">
            <v>11.805</v>
          </cell>
        </row>
        <row r="485">
          <cell r="G485" t="str">
            <v>11.999</v>
          </cell>
        </row>
        <row r="486">
          <cell r="G486" t="str">
            <v>11.9999</v>
          </cell>
        </row>
        <row r="487">
          <cell r="G487" t="str">
            <v>12.002</v>
          </cell>
        </row>
        <row r="488">
          <cell r="G488" t="str">
            <v>12.003</v>
          </cell>
        </row>
        <row r="489">
          <cell r="G489" t="str">
            <v>12.004</v>
          </cell>
        </row>
        <row r="490">
          <cell r="G490" t="str">
            <v>12.005</v>
          </cell>
        </row>
        <row r="491">
          <cell r="G491" t="str">
            <v>12.006</v>
          </cell>
        </row>
        <row r="492">
          <cell r="G492" t="str">
            <v>12.007</v>
          </cell>
        </row>
        <row r="493">
          <cell r="G493" t="str">
            <v>12.008</v>
          </cell>
        </row>
        <row r="494">
          <cell r="G494" t="str">
            <v>12.010</v>
          </cell>
        </row>
        <row r="495">
          <cell r="G495" t="str">
            <v>12.013</v>
          </cell>
        </row>
        <row r="496">
          <cell r="G496" t="str">
            <v>12.014</v>
          </cell>
        </row>
        <row r="497">
          <cell r="G497" t="str">
            <v>12.015</v>
          </cell>
        </row>
        <row r="498">
          <cell r="G498" t="str">
            <v>12.016</v>
          </cell>
        </row>
        <row r="499">
          <cell r="G499" t="str">
            <v>12.017</v>
          </cell>
        </row>
        <row r="500">
          <cell r="G500" t="str">
            <v>12.019</v>
          </cell>
        </row>
        <row r="501">
          <cell r="G501" t="str">
            <v>12.020</v>
          </cell>
        </row>
        <row r="502">
          <cell r="G502" t="str">
            <v>12.021</v>
          </cell>
        </row>
        <row r="503">
          <cell r="G503" t="str">
            <v>12.022</v>
          </cell>
        </row>
        <row r="504">
          <cell r="G504" t="str">
            <v>12.024</v>
          </cell>
        </row>
        <row r="505">
          <cell r="G505" t="str">
            <v>12.113</v>
          </cell>
        </row>
        <row r="506">
          <cell r="G506" t="str">
            <v>12.114</v>
          </cell>
        </row>
        <row r="507">
          <cell r="G507" t="str">
            <v>12.116</v>
          </cell>
        </row>
        <row r="508">
          <cell r="G508" t="str">
            <v>12.219</v>
          </cell>
        </row>
        <row r="509">
          <cell r="G509" t="str">
            <v>12.225</v>
          </cell>
        </row>
        <row r="510">
          <cell r="G510" t="str">
            <v>12.300</v>
          </cell>
        </row>
        <row r="511">
          <cell r="G511" t="str">
            <v>12.330</v>
          </cell>
        </row>
        <row r="512">
          <cell r="G512" t="str">
            <v>12.333</v>
          </cell>
        </row>
        <row r="513">
          <cell r="G513" t="str">
            <v>12.335</v>
          </cell>
        </row>
        <row r="514">
          <cell r="G514" t="str">
            <v>12.340</v>
          </cell>
        </row>
        <row r="515">
          <cell r="G515" t="str">
            <v>12.350</v>
          </cell>
        </row>
        <row r="516">
          <cell r="G516" t="str">
            <v>12.351</v>
          </cell>
        </row>
        <row r="517">
          <cell r="G517" t="str">
            <v>12.355</v>
          </cell>
        </row>
        <row r="518">
          <cell r="G518" t="str">
            <v>12.357</v>
          </cell>
        </row>
        <row r="519">
          <cell r="G519" t="str">
            <v>12.360</v>
          </cell>
        </row>
        <row r="520">
          <cell r="G520" t="str">
            <v>12.369</v>
          </cell>
        </row>
        <row r="521">
          <cell r="G521" t="str">
            <v>12.400</v>
          </cell>
        </row>
        <row r="522">
          <cell r="G522" t="str">
            <v>12.401</v>
          </cell>
        </row>
        <row r="523">
          <cell r="G523" t="str">
            <v>12.404</v>
          </cell>
        </row>
        <row r="524">
          <cell r="G524" t="str">
            <v>12.420</v>
          </cell>
        </row>
        <row r="525">
          <cell r="G525" t="str">
            <v>12.431</v>
          </cell>
        </row>
        <row r="526">
          <cell r="G526" t="str">
            <v>12.440</v>
          </cell>
        </row>
        <row r="527">
          <cell r="G527" t="str">
            <v>12.460</v>
          </cell>
        </row>
        <row r="528">
          <cell r="G528" t="str">
            <v>12.501</v>
          </cell>
        </row>
        <row r="529">
          <cell r="G529" t="str">
            <v>12.550</v>
          </cell>
        </row>
        <row r="530">
          <cell r="G530" t="str">
            <v>12.551</v>
          </cell>
        </row>
        <row r="531">
          <cell r="G531" t="str">
            <v>12.552</v>
          </cell>
        </row>
        <row r="532">
          <cell r="G532" t="str">
            <v>12.554</v>
          </cell>
        </row>
        <row r="533">
          <cell r="G533" t="str">
            <v>12.556</v>
          </cell>
        </row>
        <row r="534">
          <cell r="G534" t="str">
            <v>12.558</v>
          </cell>
        </row>
        <row r="535">
          <cell r="G535" t="str">
            <v>12.560</v>
          </cell>
        </row>
        <row r="536">
          <cell r="G536" t="str">
            <v>12.579</v>
          </cell>
        </row>
        <row r="537">
          <cell r="G537" t="str">
            <v>12.599</v>
          </cell>
        </row>
        <row r="538">
          <cell r="G538" t="str">
            <v>12.600</v>
          </cell>
        </row>
        <row r="539">
          <cell r="G539" t="str">
            <v>12.604</v>
          </cell>
        </row>
        <row r="540">
          <cell r="G540" t="str">
            <v>12.607</v>
          </cell>
        </row>
        <row r="541">
          <cell r="G541" t="str">
            <v>12.610</v>
          </cell>
        </row>
        <row r="542">
          <cell r="G542" t="str">
            <v>12.611</v>
          </cell>
        </row>
        <row r="543">
          <cell r="G543" t="str">
            <v>12.614</v>
          </cell>
        </row>
        <row r="544">
          <cell r="G544" t="str">
            <v>12.615</v>
          </cell>
        </row>
        <row r="545">
          <cell r="G545" t="str">
            <v>12.617</v>
          </cell>
        </row>
        <row r="546">
          <cell r="G546" t="str">
            <v>12.618</v>
          </cell>
        </row>
        <row r="547">
          <cell r="G547" t="str">
            <v>12.620</v>
          </cell>
        </row>
        <row r="548">
          <cell r="G548" t="str">
            <v>12.630</v>
          </cell>
        </row>
        <row r="549">
          <cell r="G549" t="str">
            <v>12.631</v>
          </cell>
        </row>
        <row r="550">
          <cell r="G550" t="str">
            <v>12.632</v>
          </cell>
        </row>
        <row r="551">
          <cell r="G551" t="str">
            <v>12.740</v>
          </cell>
        </row>
        <row r="552">
          <cell r="G552" t="str">
            <v>12.750</v>
          </cell>
        </row>
        <row r="553">
          <cell r="G553" t="str">
            <v>12.777</v>
          </cell>
        </row>
        <row r="554">
          <cell r="G554" t="str">
            <v>12.800</v>
          </cell>
        </row>
        <row r="555">
          <cell r="G555" t="str">
            <v>12.801</v>
          </cell>
        </row>
        <row r="556">
          <cell r="G556" t="str">
            <v>12.810</v>
          </cell>
        </row>
        <row r="557">
          <cell r="G557" t="str">
            <v>12.840</v>
          </cell>
        </row>
        <row r="558">
          <cell r="G558" t="str">
            <v>12.900</v>
          </cell>
        </row>
        <row r="559">
          <cell r="G559" t="str">
            <v>12.901</v>
          </cell>
        </row>
        <row r="560">
          <cell r="G560" t="str">
            <v>12.902</v>
          </cell>
        </row>
        <row r="561">
          <cell r="G561" t="str">
            <v>12.903</v>
          </cell>
        </row>
        <row r="562">
          <cell r="G562" t="str">
            <v>12.905</v>
          </cell>
        </row>
        <row r="563">
          <cell r="G563" t="str">
            <v>12.910</v>
          </cell>
        </row>
        <row r="564">
          <cell r="G564" t="str">
            <v>12.987</v>
          </cell>
        </row>
        <row r="565">
          <cell r="G565" t="str">
            <v>12.9999</v>
          </cell>
        </row>
        <row r="566">
          <cell r="G566" t="str">
            <v>13.9999</v>
          </cell>
        </row>
        <row r="567">
          <cell r="G567" t="str">
            <v>14.021</v>
          </cell>
        </row>
        <row r="568">
          <cell r="G568" t="str">
            <v>14.022</v>
          </cell>
        </row>
        <row r="569">
          <cell r="G569" t="str">
            <v>14.023</v>
          </cell>
        </row>
        <row r="570">
          <cell r="G570" t="str">
            <v>14.024</v>
          </cell>
        </row>
        <row r="571">
          <cell r="G571" t="str">
            <v>14.108</v>
          </cell>
        </row>
        <row r="572">
          <cell r="G572" t="str">
            <v>14.110</v>
          </cell>
        </row>
        <row r="573">
          <cell r="G573" t="str">
            <v>14.117</v>
          </cell>
        </row>
        <row r="574">
          <cell r="G574" t="str">
            <v>14.119</v>
          </cell>
        </row>
        <row r="575">
          <cell r="G575" t="str">
            <v>14.122</v>
          </cell>
        </row>
        <row r="576">
          <cell r="G576" t="str">
            <v>14.123</v>
          </cell>
        </row>
        <row r="577">
          <cell r="G577" t="str">
            <v>14.126</v>
          </cell>
        </row>
        <row r="578">
          <cell r="G578" t="str">
            <v>14.128</v>
          </cell>
        </row>
        <row r="579">
          <cell r="G579" t="str">
            <v>14.129</v>
          </cell>
        </row>
        <row r="580">
          <cell r="G580" t="str">
            <v>14.133</v>
          </cell>
        </row>
        <row r="581">
          <cell r="G581" t="str">
            <v>14.134</v>
          </cell>
        </row>
        <row r="582">
          <cell r="G582" t="str">
            <v>14.135</v>
          </cell>
        </row>
        <row r="583">
          <cell r="G583" t="str">
            <v>14.138</v>
          </cell>
        </row>
        <row r="584">
          <cell r="G584" t="str">
            <v>14.139</v>
          </cell>
        </row>
        <row r="585">
          <cell r="G585" t="str">
            <v>14.142</v>
          </cell>
        </row>
        <row r="586">
          <cell r="G586" t="str">
            <v>14.151</v>
          </cell>
        </row>
        <row r="587">
          <cell r="G587" t="str">
            <v>14.155</v>
          </cell>
        </row>
        <row r="588">
          <cell r="G588" t="str">
            <v>14.157</v>
          </cell>
        </row>
        <row r="589">
          <cell r="G589" t="str">
            <v>14.162</v>
          </cell>
        </row>
        <row r="590">
          <cell r="G590" t="str">
            <v>14.169</v>
          </cell>
        </row>
        <row r="591">
          <cell r="G591" t="str">
            <v>14.171</v>
          </cell>
        </row>
        <row r="592">
          <cell r="G592" t="str">
            <v>14.175</v>
          </cell>
        </row>
        <row r="593">
          <cell r="G593" t="str">
            <v>14.181</v>
          </cell>
        </row>
        <row r="594">
          <cell r="G594" t="str">
            <v>14.183</v>
          </cell>
        </row>
        <row r="595">
          <cell r="G595" t="str">
            <v>14.188</v>
          </cell>
        </row>
        <row r="596">
          <cell r="G596" t="str">
            <v>14.191</v>
          </cell>
        </row>
        <row r="597">
          <cell r="G597" t="str">
            <v>14.195</v>
          </cell>
        </row>
        <row r="598">
          <cell r="G598" t="str">
            <v>14.198</v>
          </cell>
        </row>
        <row r="599">
          <cell r="G599" t="str">
            <v>14.218</v>
          </cell>
        </row>
        <row r="600">
          <cell r="G600" t="str">
            <v>14.225</v>
          </cell>
        </row>
        <row r="601">
          <cell r="G601" t="str">
            <v>14.228</v>
          </cell>
        </row>
        <row r="602">
          <cell r="G602" t="str">
            <v>14.231</v>
          </cell>
        </row>
        <row r="603">
          <cell r="G603" t="str">
            <v>14.239</v>
          </cell>
        </row>
        <row r="604">
          <cell r="G604" t="str">
            <v>14.241</v>
          </cell>
        </row>
        <row r="605">
          <cell r="G605" t="str">
            <v>14.247</v>
          </cell>
        </row>
        <row r="606">
          <cell r="G606" t="str">
            <v>14.248</v>
          </cell>
        </row>
        <row r="607">
          <cell r="G607" t="str">
            <v>14.249</v>
          </cell>
        </row>
        <row r="608">
          <cell r="G608" t="str">
            <v>14.251</v>
          </cell>
        </row>
        <row r="609">
          <cell r="G609" t="str">
            <v>14.252</v>
          </cell>
        </row>
        <row r="610">
          <cell r="G610" t="str">
            <v>14.259</v>
          </cell>
        </row>
        <row r="611">
          <cell r="G611" t="str">
            <v>14.261</v>
          </cell>
        </row>
        <row r="612">
          <cell r="G612" t="str">
            <v>14.265</v>
          </cell>
        </row>
        <row r="613">
          <cell r="G613" t="str">
            <v>14.267</v>
          </cell>
        </row>
        <row r="614">
          <cell r="G614" t="str">
            <v>14.269</v>
          </cell>
        </row>
        <row r="615">
          <cell r="G615" t="str">
            <v>14.272</v>
          </cell>
        </row>
        <row r="616">
          <cell r="G616" t="str">
            <v>14.273</v>
          </cell>
        </row>
        <row r="617">
          <cell r="G617" t="str">
            <v>14.275</v>
          </cell>
        </row>
        <row r="618">
          <cell r="G618" t="str">
            <v>14.276</v>
          </cell>
        </row>
        <row r="619">
          <cell r="G619" t="str">
            <v>14.277</v>
          </cell>
        </row>
        <row r="620">
          <cell r="G620" t="str">
            <v>14.278</v>
          </cell>
        </row>
        <row r="621">
          <cell r="G621" t="str">
            <v>14.311</v>
          </cell>
        </row>
        <row r="622">
          <cell r="G622" t="str">
            <v>14.313</v>
          </cell>
        </row>
        <row r="623">
          <cell r="G623" t="str">
            <v>14.316</v>
          </cell>
        </row>
        <row r="624">
          <cell r="G624" t="str">
            <v>14.322</v>
          </cell>
        </row>
        <row r="625">
          <cell r="G625" t="str">
            <v>14.326</v>
          </cell>
        </row>
        <row r="626">
          <cell r="G626" t="str">
            <v>14.327</v>
          </cell>
        </row>
        <row r="627">
          <cell r="G627" t="str">
            <v>14.400</v>
          </cell>
        </row>
        <row r="628">
          <cell r="G628" t="str">
            <v>14.401</v>
          </cell>
        </row>
        <row r="629">
          <cell r="G629" t="str">
            <v>14.408</v>
          </cell>
        </row>
        <row r="630">
          <cell r="G630" t="str">
            <v>14.416</v>
          </cell>
        </row>
        <row r="631">
          <cell r="G631" t="str">
            <v>14.417</v>
          </cell>
        </row>
        <row r="632">
          <cell r="G632" t="str">
            <v>14.418</v>
          </cell>
        </row>
        <row r="633">
          <cell r="G633" t="str">
            <v>14.506</v>
          </cell>
        </row>
        <row r="634">
          <cell r="G634" t="str">
            <v>14.536</v>
          </cell>
        </row>
        <row r="635">
          <cell r="G635" t="str">
            <v>14.537</v>
          </cell>
        </row>
        <row r="636">
          <cell r="G636" t="str">
            <v>14.850</v>
          </cell>
        </row>
        <row r="637">
          <cell r="G637" t="str">
            <v>14.856</v>
          </cell>
        </row>
        <row r="638">
          <cell r="G638" t="str">
            <v>14.862</v>
          </cell>
        </row>
        <row r="639">
          <cell r="G639" t="str">
            <v>14.865</v>
          </cell>
        </row>
        <row r="640">
          <cell r="G640" t="str">
            <v>14.867</v>
          </cell>
        </row>
        <row r="641">
          <cell r="G641" t="str">
            <v>14.869</v>
          </cell>
        </row>
        <row r="642">
          <cell r="G642" t="str">
            <v>14.870</v>
          </cell>
        </row>
        <row r="643">
          <cell r="G643" t="str">
            <v>14.871</v>
          </cell>
        </row>
        <row r="644">
          <cell r="G644" t="str">
            <v>14.872</v>
          </cell>
        </row>
        <row r="645">
          <cell r="G645" t="str">
            <v>14.873</v>
          </cell>
        </row>
        <row r="646">
          <cell r="G646" t="str">
            <v>14.874</v>
          </cell>
        </row>
        <row r="647">
          <cell r="G647" t="str">
            <v>14.878</v>
          </cell>
        </row>
        <row r="648">
          <cell r="G648" t="str">
            <v>14.879</v>
          </cell>
        </row>
        <row r="649">
          <cell r="G649" t="str">
            <v>14.880</v>
          </cell>
        </row>
        <row r="650">
          <cell r="G650" t="str">
            <v>14.881</v>
          </cell>
        </row>
        <row r="651">
          <cell r="G651" t="str">
            <v>14.888</v>
          </cell>
        </row>
        <row r="652">
          <cell r="G652" t="str">
            <v>14.889</v>
          </cell>
        </row>
        <row r="653">
          <cell r="G653" t="str">
            <v>14.892</v>
          </cell>
        </row>
        <row r="654">
          <cell r="G654" t="str">
            <v>14.893</v>
          </cell>
        </row>
        <row r="655">
          <cell r="G655" t="str">
            <v>14.895</v>
          </cell>
        </row>
        <row r="656">
          <cell r="G656" t="str">
            <v>14.896</v>
          </cell>
        </row>
        <row r="657">
          <cell r="G657" t="str">
            <v>14.899</v>
          </cell>
        </row>
        <row r="658">
          <cell r="G658" t="str">
            <v>14.900</v>
          </cell>
        </row>
        <row r="659">
          <cell r="G659" t="str">
            <v>14.901</v>
          </cell>
        </row>
        <row r="660">
          <cell r="G660" t="str">
            <v>14.902</v>
          </cell>
        </row>
        <row r="661">
          <cell r="G661" t="str">
            <v>14.905</v>
          </cell>
        </row>
        <row r="662">
          <cell r="G662" t="str">
            <v>14.906</v>
          </cell>
        </row>
        <row r="663">
          <cell r="G663" t="str">
            <v>14.912</v>
          </cell>
        </row>
        <row r="664">
          <cell r="G664" t="str">
            <v>14.913</v>
          </cell>
        </row>
        <row r="665">
          <cell r="G665" t="str">
            <v>14.914</v>
          </cell>
        </row>
        <row r="666">
          <cell r="G666" t="str">
            <v>14.920</v>
          </cell>
        </row>
        <row r="667">
          <cell r="G667" t="str">
            <v>14.921</v>
          </cell>
        </row>
        <row r="668">
          <cell r="G668" t="str">
            <v>14.9999</v>
          </cell>
        </row>
        <row r="669">
          <cell r="G669" t="str">
            <v>15.011</v>
          </cell>
        </row>
        <row r="670">
          <cell r="G670" t="str">
            <v>15.012</v>
          </cell>
        </row>
        <row r="671">
          <cell r="G671" t="str">
            <v>15.013</v>
          </cell>
        </row>
        <row r="672">
          <cell r="G672" t="str">
            <v>15.014</v>
          </cell>
        </row>
        <row r="673">
          <cell r="G673" t="str">
            <v>15.015</v>
          </cell>
        </row>
        <row r="674">
          <cell r="G674" t="str">
            <v>15.016</v>
          </cell>
        </row>
        <row r="675">
          <cell r="G675" t="str">
            <v>15.017</v>
          </cell>
        </row>
        <row r="676">
          <cell r="G676" t="str">
            <v>15.018</v>
          </cell>
        </row>
        <row r="677">
          <cell r="G677" t="str">
            <v>15.019</v>
          </cell>
        </row>
        <row r="678">
          <cell r="G678" t="str">
            <v>15.020</v>
          </cell>
        </row>
        <row r="679">
          <cell r="G679" t="str">
            <v>15.021</v>
          </cell>
        </row>
        <row r="680">
          <cell r="G680" t="str">
            <v>15.022</v>
          </cell>
        </row>
        <row r="681">
          <cell r="G681" t="str">
            <v>15.024</v>
          </cell>
        </row>
        <row r="682">
          <cell r="G682" t="str">
            <v>15.025</v>
          </cell>
        </row>
        <row r="683">
          <cell r="G683" t="str">
            <v>15.026</v>
          </cell>
        </row>
        <row r="684">
          <cell r="G684" t="str">
            <v>15.027</v>
          </cell>
        </row>
        <row r="685">
          <cell r="G685" t="str">
            <v>15.028</v>
          </cell>
        </row>
        <row r="686">
          <cell r="G686" t="str">
            <v>15.029</v>
          </cell>
        </row>
        <row r="687">
          <cell r="G687" t="str">
            <v>15.030</v>
          </cell>
        </row>
        <row r="688">
          <cell r="G688" t="str">
            <v>15.031</v>
          </cell>
        </row>
        <row r="689">
          <cell r="G689" t="str">
            <v>15.032</v>
          </cell>
        </row>
        <row r="690">
          <cell r="G690" t="str">
            <v>15.033</v>
          </cell>
        </row>
        <row r="691">
          <cell r="G691" t="str">
            <v>15.034</v>
          </cell>
        </row>
        <row r="692">
          <cell r="G692" t="str">
            <v>15.035</v>
          </cell>
        </row>
        <row r="693">
          <cell r="G693" t="str">
            <v>15.036</v>
          </cell>
        </row>
        <row r="694">
          <cell r="G694" t="str">
            <v>15.037</v>
          </cell>
        </row>
        <row r="695">
          <cell r="G695" t="str">
            <v>15.038</v>
          </cell>
        </row>
        <row r="696">
          <cell r="G696" t="str">
            <v>15.040</v>
          </cell>
        </row>
        <row r="697">
          <cell r="G697" t="str">
            <v>15.041</v>
          </cell>
        </row>
        <row r="698">
          <cell r="G698" t="str">
            <v>15.042</v>
          </cell>
        </row>
        <row r="699">
          <cell r="G699" t="str">
            <v>15.043</v>
          </cell>
        </row>
        <row r="700">
          <cell r="G700" t="str">
            <v>15.044</v>
          </cell>
        </row>
        <row r="701">
          <cell r="G701" t="str">
            <v>15.046</v>
          </cell>
        </row>
        <row r="702">
          <cell r="G702" t="str">
            <v>15.047</v>
          </cell>
        </row>
        <row r="703">
          <cell r="G703" t="str">
            <v>15.048</v>
          </cell>
        </row>
        <row r="704">
          <cell r="G704" t="str">
            <v>15.051</v>
          </cell>
        </row>
        <row r="705">
          <cell r="G705" t="str">
            <v>15.052</v>
          </cell>
        </row>
        <row r="706">
          <cell r="G706" t="str">
            <v>15.053</v>
          </cell>
        </row>
        <row r="707">
          <cell r="G707" t="str">
            <v>15.057</v>
          </cell>
        </row>
        <row r="708">
          <cell r="G708" t="str">
            <v>15.058</v>
          </cell>
        </row>
        <row r="709">
          <cell r="G709" t="str">
            <v>15.059</v>
          </cell>
        </row>
        <row r="710">
          <cell r="G710" t="str">
            <v>15.060</v>
          </cell>
        </row>
        <row r="711">
          <cell r="G711" t="str">
            <v>15.061</v>
          </cell>
        </row>
        <row r="712">
          <cell r="G712" t="str">
            <v>15.062</v>
          </cell>
        </row>
        <row r="713">
          <cell r="G713" t="str">
            <v>15.063</v>
          </cell>
        </row>
        <row r="714">
          <cell r="G714" t="str">
            <v>15.065</v>
          </cell>
        </row>
        <row r="715">
          <cell r="G715" t="str">
            <v>15.066</v>
          </cell>
        </row>
        <row r="716">
          <cell r="G716" t="str">
            <v>15.067</v>
          </cell>
        </row>
        <row r="717">
          <cell r="G717" t="str">
            <v>15.068</v>
          </cell>
        </row>
        <row r="718">
          <cell r="G718" t="str">
            <v>15.069</v>
          </cell>
        </row>
        <row r="719">
          <cell r="G719" t="str">
            <v>15.070</v>
          </cell>
        </row>
        <row r="720">
          <cell r="G720" t="str">
            <v>15.071</v>
          </cell>
        </row>
        <row r="721">
          <cell r="G721" t="str">
            <v>15.072</v>
          </cell>
        </row>
        <row r="722">
          <cell r="G722" t="str">
            <v>15.073</v>
          </cell>
        </row>
        <row r="723">
          <cell r="G723" t="str">
            <v>15.074</v>
          </cell>
        </row>
        <row r="724">
          <cell r="G724" t="str">
            <v>15.075</v>
          </cell>
        </row>
        <row r="725">
          <cell r="G725" t="str">
            <v>15.076</v>
          </cell>
        </row>
        <row r="726">
          <cell r="G726" t="str">
            <v>15.077</v>
          </cell>
        </row>
        <row r="727">
          <cell r="G727" t="str">
            <v>15.078</v>
          </cell>
        </row>
        <row r="728">
          <cell r="G728" t="str">
            <v>15.079</v>
          </cell>
        </row>
        <row r="729">
          <cell r="G729" t="str">
            <v>15.099</v>
          </cell>
        </row>
        <row r="730">
          <cell r="G730" t="str">
            <v>15.108</v>
          </cell>
        </row>
        <row r="731">
          <cell r="G731" t="str">
            <v>15.113</v>
          </cell>
        </row>
        <row r="732">
          <cell r="G732" t="str">
            <v>15.114</v>
          </cell>
        </row>
        <row r="733">
          <cell r="G733" t="str">
            <v>15.124</v>
          </cell>
        </row>
        <row r="734">
          <cell r="G734" t="str">
            <v>15.130</v>
          </cell>
        </row>
        <row r="735">
          <cell r="G735" t="str">
            <v>15.133</v>
          </cell>
        </row>
        <row r="736">
          <cell r="G736" t="str">
            <v>15.141</v>
          </cell>
        </row>
        <row r="737">
          <cell r="G737" t="str">
            <v>15.144</v>
          </cell>
        </row>
        <row r="738">
          <cell r="G738" t="str">
            <v>15.146</v>
          </cell>
        </row>
        <row r="739">
          <cell r="G739" t="str">
            <v>15.147</v>
          </cell>
        </row>
        <row r="740">
          <cell r="G740" t="str">
            <v>15.148</v>
          </cell>
        </row>
        <row r="741">
          <cell r="G741" t="str">
            <v>15.149</v>
          </cell>
        </row>
        <row r="742">
          <cell r="G742" t="str">
            <v>15.150</v>
          </cell>
        </row>
        <row r="743">
          <cell r="G743" t="str">
            <v>15.151</v>
          </cell>
        </row>
        <row r="744">
          <cell r="G744" t="str">
            <v>15.154</v>
          </cell>
        </row>
        <row r="745">
          <cell r="G745" t="str">
            <v>15.155</v>
          </cell>
        </row>
        <row r="746">
          <cell r="G746" t="str">
            <v>15.156</v>
          </cell>
        </row>
        <row r="747">
          <cell r="G747" t="str">
            <v>15.158</v>
          </cell>
        </row>
        <row r="748">
          <cell r="G748" t="str">
            <v>15.159</v>
          </cell>
        </row>
        <row r="749">
          <cell r="G749" t="str">
            <v>15.160</v>
          </cell>
        </row>
        <row r="750">
          <cell r="G750" t="str">
            <v>15.161</v>
          </cell>
        </row>
        <row r="751">
          <cell r="G751" t="str">
            <v>15.162</v>
          </cell>
        </row>
        <row r="752">
          <cell r="G752" t="str">
            <v>15.163</v>
          </cell>
        </row>
        <row r="753">
          <cell r="G753" t="str">
            <v>15.214</v>
          </cell>
        </row>
        <row r="754">
          <cell r="G754" t="str">
            <v>15.222</v>
          </cell>
        </row>
        <row r="755">
          <cell r="G755" t="str">
            <v>15.224</v>
          </cell>
        </row>
        <row r="756">
          <cell r="G756" t="str">
            <v>15.225</v>
          </cell>
        </row>
        <row r="757">
          <cell r="G757" t="str">
            <v>15.226</v>
          </cell>
        </row>
        <row r="758">
          <cell r="G758" t="str">
            <v>15.228</v>
          </cell>
        </row>
        <row r="759">
          <cell r="G759" t="str">
            <v>15.229</v>
          </cell>
        </row>
        <row r="760">
          <cell r="G760" t="str">
            <v>15.230</v>
          </cell>
        </row>
        <row r="761">
          <cell r="G761" t="str">
            <v>15.231</v>
          </cell>
        </row>
        <row r="762">
          <cell r="G762" t="str">
            <v>15.232</v>
          </cell>
        </row>
        <row r="763">
          <cell r="G763" t="str">
            <v>15.233</v>
          </cell>
        </row>
        <row r="764">
          <cell r="G764" t="str">
            <v>15.234</v>
          </cell>
        </row>
        <row r="765">
          <cell r="G765" t="str">
            <v>15.235</v>
          </cell>
        </row>
        <row r="766">
          <cell r="G766" t="str">
            <v>15.236</v>
          </cell>
        </row>
        <row r="767">
          <cell r="G767" t="str">
            <v>15.237</v>
          </cell>
        </row>
        <row r="768">
          <cell r="G768" t="str">
            <v>15.238</v>
          </cell>
        </row>
        <row r="769">
          <cell r="G769" t="str">
            <v>15.239</v>
          </cell>
        </row>
        <row r="770">
          <cell r="G770" t="str">
            <v>15.241</v>
          </cell>
        </row>
        <row r="771">
          <cell r="G771" t="str">
            <v>15.243</v>
          </cell>
        </row>
        <row r="772">
          <cell r="G772" t="str">
            <v>15.244</v>
          </cell>
        </row>
        <row r="773">
          <cell r="G773" t="str">
            <v>15.245</v>
          </cell>
        </row>
        <row r="774">
          <cell r="G774" t="str">
            <v>15.246</v>
          </cell>
        </row>
        <row r="775">
          <cell r="G775" t="str">
            <v>15.247</v>
          </cell>
        </row>
        <row r="776">
          <cell r="G776" t="str">
            <v>15.248</v>
          </cell>
        </row>
        <row r="777">
          <cell r="G777" t="str">
            <v>15.250</v>
          </cell>
        </row>
        <row r="778">
          <cell r="G778" t="str">
            <v>15.252</v>
          </cell>
        </row>
        <row r="779">
          <cell r="G779" t="str">
            <v>15.253</v>
          </cell>
        </row>
        <row r="780">
          <cell r="G780" t="str">
            <v>15.254</v>
          </cell>
        </row>
        <row r="781">
          <cell r="G781" t="str">
            <v>15.255</v>
          </cell>
        </row>
        <row r="782">
          <cell r="G782" t="str">
            <v>15.256</v>
          </cell>
        </row>
        <row r="783">
          <cell r="G783" t="str">
            <v>15.406</v>
          </cell>
        </row>
        <row r="784">
          <cell r="G784" t="str">
            <v>15.407</v>
          </cell>
        </row>
        <row r="785">
          <cell r="G785" t="str">
            <v>15.408</v>
          </cell>
        </row>
        <row r="786">
          <cell r="G786" t="str">
            <v>15.421</v>
          </cell>
        </row>
        <row r="787">
          <cell r="G787" t="str">
            <v>15.422</v>
          </cell>
        </row>
        <row r="788">
          <cell r="G788" t="str">
            <v>15.423</v>
          </cell>
        </row>
        <row r="789">
          <cell r="G789" t="str">
            <v>15.424</v>
          </cell>
        </row>
        <row r="790">
          <cell r="G790" t="str">
            <v>15.427</v>
          </cell>
        </row>
        <row r="791">
          <cell r="G791" t="str">
            <v>15.428</v>
          </cell>
        </row>
        <row r="792">
          <cell r="G792" t="str">
            <v>15.429</v>
          </cell>
        </row>
        <row r="793">
          <cell r="G793" t="str">
            <v>15.430</v>
          </cell>
        </row>
        <row r="794">
          <cell r="G794" t="str">
            <v>15.431</v>
          </cell>
        </row>
        <row r="795">
          <cell r="G795" t="str">
            <v>15.432</v>
          </cell>
        </row>
        <row r="796">
          <cell r="G796" t="str">
            <v>15.433</v>
          </cell>
        </row>
        <row r="797">
          <cell r="G797" t="str">
            <v>15.434</v>
          </cell>
        </row>
        <row r="798">
          <cell r="G798" t="str">
            <v>15.435</v>
          </cell>
        </row>
        <row r="799">
          <cell r="G799" t="str">
            <v>15.436</v>
          </cell>
        </row>
        <row r="800">
          <cell r="G800" t="str">
            <v>15.437</v>
          </cell>
        </row>
        <row r="801">
          <cell r="G801" t="str">
            <v>15.438</v>
          </cell>
        </row>
        <row r="802">
          <cell r="G802" t="str">
            <v>15.439</v>
          </cell>
        </row>
        <row r="803">
          <cell r="G803" t="str">
            <v>15.440</v>
          </cell>
        </row>
        <row r="804">
          <cell r="G804" t="str">
            <v>15.441</v>
          </cell>
        </row>
        <row r="805">
          <cell r="G805" t="str">
            <v>15.442</v>
          </cell>
        </row>
        <row r="806">
          <cell r="G806" t="str">
            <v>15.443</v>
          </cell>
        </row>
        <row r="807">
          <cell r="G807" t="str">
            <v>15.444</v>
          </cell>
        </row>
        <row r="808">
          <cell r="G808" t="str">
            <v>15.504</v>
          </cell>
        </row>
        <row r="809">
          <cell r="G809" t="str">
            <v>15.506</v>
          </cell>
        </row>
        <row r="810">
          <cell r="G810" t="str">
            <v>15.507</v>
          </cell>
        </row>
        <row r="811">
          <cell r="G811" t="str">
            <v>15.508</v>
          </cell>
        </row>
        <row r="812">
          <cell r="G812" t="str">
            <v>15.509</v>
          </cell>
        </row>
        <row r="813">
          <cell r="G813" t="str">
            <v>15.510</v>
          </cell>
        </row>
        <row r="814">
          <cell r="G814" t="str">
            <v>15.511</v>
          </cell>
        </row>
        <row r="815">
          <cell r="G815" t="str">
            <v>15.512</v>
          </cell>
        </row>
        <row r="816">
          <cell r="G816" t="str">
            <v>15.514</v>
          </cell>
        </row>
        <row r="817">
          <cell r="G817" t="str">
            <v>15.516</v>
          </cell>
        </row>
        <row r="818">
          <cell r="G818" t="str">
            <v>15.517</v>
          </cell>
        </row>
        <row r="819">
          <cell r="G819" t="str">
            <v>15.518</v>
          </cell>
        </row>
        <row r="820">
          <cell r="G820" t="str">
            <v>15.519</v>
          </cell>
        </row>
        <row r="821">
          <cell r="G821" t="str">
            <v>15.520</v>
          </cell>
        </row>
        <row r="822">
          <cell r="G822" t="str">
            <v>15.521</v>
          </cell>
        </row>
        <row r="823">
          <cell r="G823" t="str">
            <v>15.522</v>
          </cell>
        </row>
        <row r="824">
          <cell r="G824" t="str">
            <v>15.524</v>
          </cell>
        </row>
        <row r="825">
          <cell r="G825" t="str">
            <v>15.525</v>
          </cell>
        </row>
        <row r="826">
          <cell r="G826" t="str">
            <v>15.526</v>
          </cell>
        </row>
        <row r="827">
          <cell r="G827" t="str">
            <v>15.529</v>
          </cell>
        </row>
        <row r="828">
          <cell r="G828" t="str">
            <v>15.530</v>
          </cell>
        </row>
        <row r="829">
          <cell r="G829" t="str">
            <v>15.531</v>
          </cell>
        </row>
        <row r="830">
          <cell r="G830" t="str">
            <v>15.532</v>
          </cell>
        </row>
        <row r="831">
          <cell r="G831" t="str">
            <v>15.533</v>
          </cell>
        </row>
        <row r="832">
          <cell r="G832" t="str">
            <v>15.535</v>
          </cell>
        </row>
        <row r="833">
          <cell r="G833" t="str">
            <v>15.537</v>
          </cell>
        </row>
        <row r="834">
          <cell r="G834" t="str">
            <v>15.538</v>
          </cell>
        </row>
        <row r="835">
          <cell r="G835" t="str">
            <v>15.539</v>
          </cell>
        </row>
        <row r="836">
          <cell r="G836" t="str">
            <v>15.540</v>
          </cell>
        </row>
        <row r="837">
          <cell r="G837" t="str">
            <v>15.541</v>
          </cell>
        </row>
        <row r="838">
          <cell r="G838" t="str">
            <v>15.542</v>
          </cell>
        </row>
        <row r="839">
          <cell r="G839" t="str">
            <v>15.543</v>
          </cell>
        </row>
        <row r="840">
          <cell r="G840" t="str">
            <v>15.544</v>
          </cell>
        </row>
        <row r="841">
          <cell r="G841" t="str">
            <v>15.545</v>
          </cell>
        </row>
        <row r="842">
          <cell r="G842" t="str">
            <v>15.546</v>
          </cell>
        </row>
        <row r="843">
          <cell r="G843" t="str">
            <v>15.550</v>
          </cell>
        </row>
        <row r="844">
          <cell r="G844" t="str">
            <v>15.552</v>
          </cell>
        </row>
        <row r="845">
          <cell r="G845" t="str">
            <v>15.553</v>
          </cell>
        </row>
        <row r="846">
          <cell r="G846" t="str">
            <v>15.554</v>
          </cell>
        </row>
        <row r="847">
          <cell r="G847" t="str">
            <v>15.555</v>
          </cell>
        </row>
        <row r="848">
          <cell r="G848" t="str">
            <v>15.556</v>
          </cell>
        </row>
        <row r="849">
          <cell r="G849" t="str">
            <v>15.557</v>
          </cell>
        </row>
        <row r="850">
          <cell r="G850" t="str">
            <v>15.558</v>
          </cell>
        </row>
        <row r="851">
          <cell r="G851" t="str">
            <v>15.559</v>
          </cell>
        </row>
        <row r="852">
          <cell r="G852" t="str">
            <v>15.560</v>
          </cell>
        </row>
        <row r="853">
          <cell r="G853" t="str">
            <v>15.563</v>
          </cell>
        </row>
        <row r="854">
          <cell r="G854" t="str">
            <v>15.564</v>
          </cell>
        </row>
        <row r="855">
          <cell r="G855" t="str">
            <v>15.565</v>
          </cell>
        </row>
        <row r="856">
          <cell r="G856" t="str">
            <v>15.566</v>
          </cell>
        </row>
        <row r="857">
          <cell r="G857" t="str">
            <v>15.567</v>
          </cell>
        </row>
        <row r="858">
          <cell r="G858" t="str">
            <v>15.569</v>
          </cell>
        </row>
        <row r="859">
          <cell r="G859" t="str">
            <v>15.570</v>
          </cell>
        </row>
        <row r="860">
          <cell r="G860" t="str">
            <v>15.571</v>
          </cell>
        </row>
        <row r="861">
          <cell r="G861" t="str">
            <v>15.572</v>
          </cell>
        </row>
        <row r="862">
          <cell r="G862" t="str">
            <v>15.573</v>
          </cell>
        </row>
        <row r="863">
          <cell r="G863" t="str">
            <v>15.574</v>
          </cell>
        </row>
        <row r="864">
          <cell r="G864" t="str">
            <v>15.575</v>
          </cell>
        </row>
        <row r="865">
          <cell r="G865" t="str">
            <v>15.576</v>
          </cell>
        </row>
        <row r="866">
          <cell r="G866" t="str">
            <v>15.580</v>
          </cell>
        </row>
        <row r="867">
          <cell r="G867" t="str">
            <v>15.605</v>
          </cell>
        </row>
        <row r="868">
          <cell r="G868" t="str">
            <v>15.608</v>
          </cell>
        </row>
        <row r="869">
          <cell r="G869" t="str">
            <v>15.611</v>
          </cell>
        </row>
        <row r="870">
          <cell r="G870" t="str">
            <v>15.614</v>
          </cell>
        </row>
        <row r="871">
          <cell r="G871" t="str">
            <v>15.615</v>
          </cell>
        </row>
        <row r="872">
          <cell r="G872" t="str">
            <v>15.616</v>
          </cell>
        </row>
        <row r="873">
          <cell r="G873" t="str">
            <v>15.619</v>
          </cell>
        </row>
        <row r="874">
          <cell r="G874" t="str">
            <v>15.620</v>
          </cell>
        </row>
        <row r="875">
          <cell r="G875" t="str">
            <v>15.621</v>
          </cell>
        </row>
        <row r="876">
          <cell r="G876" t="str">
            <v>15.622</v>
          </cell>
        </row>
        <row r="877">
          <cell r="G877" t="str">
            <v>15.623</v>
          </cell>
        </row>
        <row r="878">
          <cell r="G878" t="str">
            <v>15.626</v>
          </cell>
        </row>
        <row r="879">
          <cell r="G879" t="str">
            <v>15.628</v>
          </cell>
        </row>
        <row r="880">
          <cell r="G880" t="str">
            <v>15.629</v>
          </cell>
        </row>
        <row r="881">
          <cell r="G881" t="str">
            <v>15.630</v>
          </cell>
        </row>
        <row r="882">
          <cell r="G882" t="str">
            <v>15.631</v>
          </cell>
        </row>
        <row r="883">
          <cell r="G883" t="str">
            <v>15.634</v>
          </cell>
        </row>
        <row r="884">
          <cell r="G884" t="str">
            <v>15.635</v>
          </cell>
        </row>
        <row r="885">
          <cell r="G885" t="str">
            <v>15.636</v>
          </cell>
        </row>
        <row r="886">
          <cell r="G886" t="str">
            <v>15.637</v>
          </cell>
        </row>
        <row r="887">
          <cell r="G887" t="str">
            <v>15.639</v>
          </cell>
        </row>
        <row r="888">
          <cell r="G888" t="str">
            <v>15.640</v>
          </cell>
        </row>
        <row r="889">
          <cell r="G889" t="str">
            <v>15.643</v>
          </cell>
        </row>
        <row r="890">
          <cell r="G890" t="str">
            <v>15.645</v>
          </cell>
        </row>
        <row r="891">
          <cell r="G891" t="str">
            <v>15.647</v>
          </cell>
        </row>
        <row r="892">
          <cell r="G892" t="str">
            <v>15.648</v>
          </cell>
        </row>
        <row r="893">
          <cell r="G893" t="str">
            <v>15.649</v>
          </cell>
        </row>
        <row r="894">
          <cell r="G894" t="str">
            <v>15.650</v>
          </cell>
        </row>
        <row r="895">
          <cell r="G895" t="str">
            <v>15.651</v>
          </cell>
        </row>
        <row r="896">
          <cell r="G896" t="str">
            <v>15.652</v>
          </cell>
        </row>
        <row r="897">
          <cell r="G897" t="str">
            <v>15.653</v>
          </cell>
        </row>
        <row r="898">
          <cell r="G898" t="str">
            <v>15.654</v>
          </cell>
        </row>
        <row r="899">
          <cell r="G899" t="str">
            <v>15.655</v>
          </cell>
        </row>
        <row r="900">
          <cell r="G900" t="str">
            <v>15.657</v>
          </cell>
        </row>
        <row r="901">
          <cell r="G901" t="str">
            <v>15.658</v>
          </cell>
        </row>
        <row r="902">
          <cell r="G902" t="str">
            <v>15.660</v>
          </cell>
        </row>
        <row r="903">
          <cell r="G903" t="str">
            <v>15.661</v>
          </cell>
        </row>
        <row r="904">
          <cell r="G904" t="str">
            <v>15.662</v>
          </cell>
        </row>
        <row r="905">
          <cell r="G905" t="str">
            <v>15.663</v>
          </cell>
        </row>
        <row r="906">
          <cell r="G906" t="str">
            <v>15.664</v>
          </cell>
        </row>
        <row r="907">
          <cell r="G907" t="str">
            <v>15.665</v>
          </cell>
        </row>
        <row r="908">
          <cell r="G908" t="str">
            <v>15.666</v>
          </cell>
        </row>
        <row r="909">
          <cell r="G909" t="str">
            <v>15.667</v>
          </cell>
        </row>
        <row r="910">
          <cell r="G910" t="str">
            <v>15.668</v>
          </cell>
        </row>
        <row r="911">
          <cell r="G911" t="str">
            <v>15.669</v>
          </cell>
        </row>
        <row r="912">
          <cell r="G912" t="str">
            <v>15.670</v>
          </cell>
        </row>
        <row r="913">
          <cell r="G913" t="str">
            <v>15.671</v>
          </cell>
        </row>
        <row r="914">
          <cell r="G914" t="str">
            <v>15.674</v>
          </cell>
        </row>
        <row r="915">
          <cell r="G915" t="str">
            <v>15.676</v>
          </cell>
        </row>
        <row r="916">
          <cell r="G916" t="str">
            <v>15.677</v>
          </cell>
        </row>
        <row r="917">
          <cell r="G917" t="str">
            <v>15.678</v>
          </cell>
        </row>
        <row r="918">
          <cell r="G918" t="str">
            <v>15.679</v>
          </cell>
        </row>
        <row r="919">
          <cell r="G919" t="str">
            <v>15.680</v>
          </cell>
        </row>
        <row r="920">
          <cell r="G920" t="str">
            <v>15.681</v>
          </cell>
        </row>
        <row r="921">
          <cell r="G921" t="str">
            <v>15.682</v>
          </cell>
        </row>
        <row r="922">
          <cell r="G922" t="str">
            <v>15.683</v>
          </cell>
        </row>
        <row r="923">
          <cell r="G923" t="str">
            <v>15.684</v>
          </cell>
        </row>
        <row r="924">
          <cell r="G924" t="str">
            <v>15.685</v>
          </cell>
        </row>
        <row r="925">
          <cell r="G925" t="str">
            <v>15.686</v>
          </cell>
        </row>
        <row r="926">
          <cell r="G926" t="str">
            <v>15.805</v>
          </cell>
        </row>
        <row r="927">
          <cell r="G927" t="str">
            <v>15.807</v>
          </cell>
        </row>
        <row r="928">
          <cell r="G928" t="str">
            <v>15.808</v>
          </cell>
        </row>
        <row r="929">
          <cell r="G929" t="str">
            <v>15.810</v>
          </cell>
        </row>
        <row r="930">
          <cell r="G930" t="str">
            <v>15.812</v>
          </cell>
        </row>
        <row r="931">
          <cell r="G931" t="str">
            <v>15.814</v>
          </cell>
        </row>
        <row r="932">
          <cell r="G932" t="str">
            <v>15.815</v>
          </cell>
        </row>
        <row r="933">
          <cell r="G933" t="str">
            <v>15.817</v>
          </cell>
        </row>
        <row r="934">
          <cell r="G934" t="str">
            <v>15.818</v>
          </cell>
        </row>
        <row r="935">
          <cell r="G935" t="str">
            <v>15.820</v>
          </cell>
        </row>
        <row r="936">
          <cell r="G936" t="str">
            <v>15.821</v>
          </cell>
        </row>
        <row r="937">
          <cell r="G937" t="str">
            <v>15.875</v>
          </cell>
        </row>
        <row r="938">
          <cell r="G938" t="str">
            <v>15.876</v>
          </cell>
        </row>
        <row r="939">
          <cell r="G939" t="str">
            <v>15.904</v>
          </cell>
        </row>
        <row r="940">
          <cell r="G940" t="str">
            <v>15.912</v>
          </cell>
        </row>
        <row r="941">
          <cell r="G941" t="str">
            <v>15.916</v>
          </cell>
        </row>
        <row r="942">
          <cell r="G942" t="str">
            <v>15.921</v>
          </cell>
        </row>
        <row r="943">
          <cell r="G943" t="str">
            <v>15.922</v>
          </cell>
        </row>
        <row r="944">
          <cell r="G944" t="str">
            <v>15.923</v>
          </cell>
        </row>
        <row r="945">
          <cell r="G945" t="str">
            <v>15.925</v>
          </cell>
        </row>
        <row r="946">
          <cell r="G946" t="str">
            <v>15.926</v>
          </cell>
        </row>
        <row r="947">
          <cell r="G947" t="str">
            <v>15.928</v>
          </cell>
        </row>
        <row r="948">
          <cell r="G948" t="str">
            <v>15.929</v>
          </cell>
        </row>
        <row r="949">
          <cell r="G949" t="str">
            <v>15.930</v>
          </cell>
        </row>
        <row r="950">
          <cell r="G950" t="str">
            <v>15.931</v>
          </cell>
        </row>
        <row r="951">
          <cell r="G951" t="str">
            <v>15.932</v>
          </cell>
        </row>
        <row r="952">
          <cell r="G952" t="str">
            <v>15.933</v>
          </cell>
        </row>
        <row r="953">
          <cell r="G953" t="str">
            <v>15.935</v>
          </cell>
        </row>
        <row r="954">
          <cell r="G954" t="str">
            <v>15.938</v>
          </cell>
        </row>
        <row r="955">
          <cell r="G955" t="str">
            <v>15.939</v>
          </cell>
        </row>
        <row r="956">
          <cell r="G956" t="str">
            <v>15.940</v>
          </cell>
        </row>
        <row r="957">
          <cell r="G957" t="str">
            <v>15.941</v>
          </cell>
        </row>
        <row r="958">
          <cell r="G958" t="str">
            <v>15.942</v>
          </cell>
        </row>
        <row r="959">
          <cell r="G959" t="str">
            <v>15.943</v>
          </cell>
        </row>
        <row r="960">
          <cell r="G960" t="str">
            <v>15.944</v>
          </cell>
        </row>
        <row r="961">
          <cell r="G961" t="str">
            <v>15.945</v>
          </cell>
        </row>
        <row r="962">
          <cell r="G962" t="str">
            <v>15.946</v>
          </cell>
        </row>
        <row r="963">
          <cell r="G963" t="str">
            <v>15.947</v>
          </cell>
        </row>
        <row r="964">
          <cell r="G964" t="str">
            <v>15.948</v>
          </cell>
        </row>
        <row r="965">
          <cell r="G965" t="str">
            <v>15.954</v>
          </cell>
        </row>
        <row r="966">
          <cell r="G966" t="str">
            <v>15.955</v>
          </cell>
        </row>
        <row r="967">
          <cell r="G967" t="str">
            <v>15.956</v>
          </cell>
        </row>
        <row r="968">
          <cell r="G968" t="str">
            <v>15.957</v>
          </cell>
        </row>
        <row r="969">
          <cell r="G969" t="str">
            <v>15.958</v>
          </cell>
        </row>
        <row r="970">
          <cell r="G970" t="str">
            <v>15.959</v>
          </cell>
        </row>
        <row r="971">
          <cell r="G971" t="str">
            <v>15.960</v>
          </cell>
        </row>
        <row r="972">
          <cell r="G972" t="str">
            <v>15.961</v>
          </cell>
        </row>
        <row r="973">
          <cell r="G973" t="str">
            <v>15.962</v>
          </cell>
        </row>
        <row r="974">
          <cell r="G974" t="str">
            <v>15.963</v>
          </cell>
        </row>
        <row r="975">
          <cell r="G975" t="str">
            <v>15.964</v>
          </cell>
        </row>
        <row r="976">
          <cell r="G976" t="str">
            <v>15.965</v>
          </cell>
        </row>
        <row r="977">
          <cell r="G977" t="str">
            <v>15.966</v>
          </cell>
        </row>
        <row r="978">
          <cell r="G978" t="str">
            <v>15.969</v>
          </cell>
        </row>
        <row r="979">
          <cell r="G979" t="str">
            <v>15.978</v>
          </cell>
        </row>
        <row r="980">
          <cell r="G980" t="str">
            <v>15.980</v>
          </cell>
        </row>
        <row r="981">
          <cell r="G981" t="str">
            <v>15.981</v>
          </cell>
        </row>
        <row r="982">
          <cell r="G982" t="str">
            <v>15.982</v>
          </cell>
        </row>
        <row r="983">
          <cell r="G983" t="str">
            <v>15.9999</v>
          </cell>
        </row>
        <row r="984">
          <cell r="G984" t="str">
            <v>16.001</v>
          </cell>
        </row>
        <row r="985">
          <cell r="G985" t="str">
            <v>16.003</v>
          </cell>
        </row>
        <row r="986">
          <cell r="G986" t="str">
            <v>16.004</v>
          </cell>
        </row>
        <row r="987">
          <cell r="G987" t="str">
            <v>16.015</v>
          </cell>
        </row>
        <row r="988">
          <cell r="G988" t="str">
            <v>16.016</v>
          </cell>
        </row>
        <row r="989">
          <cell r="G989" t="str">
            <v>16.017</v>
          </cell>
        </row>
        <row r="990">
          <cell r="G990" t="str">
            <v>16.019</v>
          </cell>
        </row>
        <row r="991">
          <cell r="G991" t="str">
            <v>16.021</v>
          </cell>
        </row>
        <row r="992">
          <cell r="G992" t="str">
            <v>16.023</v>
          </cell>
        </row>
        <row r="993">
          <cell r="G993" t="str">
            <v>16.024</v>
          </cell>
        </row>
        <row r="994">
          <cell r="G994" t="str">
            <v>16.025</v>
          </cell>
        </row>
        <row r="995">
          <cell r="G995" t="str">
            <v>16.026</v>
          </cell>
        </row>
        <row r="996">
          <cell r="G996" t="str">
            <v>16.027</v>
          </cell>
        </row>
        <row r="997">
          <cell r="G997" t="str">
            <v>16.028</v>
          </cell>
        </row>
        <row r="998">
          <cell r="G998" t="str">
            <v>16.029</v>
          </cell>
        </row>
        <row r="999">
          <cell r="G999" t="str">
            <v>16.030</v>
          </cell>
        </row>
        <row r="1000">
          <cell r="G1000" t="str">
            <v>16.031</v>
          </cell>
        </row>
        <row r="1001">
          <cell r="G1001" t="str">
            <v>16.032</v>
          </cell>
        </row>
        <row r="1002">
          <cell r="G1002" t="str">
            <v>16.033</v>
          </cell>
        </row>
        <row r="1003">
          <cell r="G1003" t="str">
            <v>16.034</v>
          </cell>
        </row>
        <row r="1004">
          <cell r="G1004" t="str">
            <v>16.035</v>
          </cell>
        </row>
        <row r="1005">
          <cell r="G1005" t="str">
            <v>16.036</v>
          </cell>
        </row>
        <row r="1006">
          <cell r="G1006" t="str">
            <v>16.037</v>
          </cell>
        </row>
        <row r="1007">
          <cell r="G1007" t="str">
            <v>16.038</v>
          </cell>
        </row>
        <row r="1008">
          <cell r="G1008" t="str">
            <v>16.039</v>
          </cell>
        </row>
        <row r="1009">
          <cell r="G1009" t="str">
            <v>16.040</v>
          </cell>
        </row>
        <row r="1010">
          <cell r="G1010" t="str">
            <v>16.041</v>
          </cell>
        </row>
        <row r="1011">
          <cell r="G1011" t="str">
            <v>16.042</v>
          </cell>
        </row>
        <row r="1012">
          <cell r="G1012" t="str">
            <v>16.043</v>
          </cell>
        </row>
        <row r="1013">
          <cell r="G1013" t="str">
            <v>16.044</v>
          </cell>
        </row>
        <row r="1014">
          <cell r="G1014" t="str">
            <v>16.045</v>
          </cell>
        </row>
        <row r="1015">
          <cell r="G1015" t="str">
            <v>16.046</v>
          </cell>
        </row>
        <row r="1016">
          <cell r="G1016" t="str">
            <v>16.047</v>
          </cell>
        </row>
        <row r="1017">
          <cell r="G1017" t="str">
            <v>16.048</v>
          </cell>
        </row>
        <row r="1018">
          <cell r="G1018" t="str">
            <v>16.049</v>
          </cell>
        </row>
        <row r="1019">
          <cell r="G1019" t="str">
            <v>16.050</v>
          </cell>
        </row>
        <row r="1020">
          <cell r="G1020" t="str">
            <v>16.051</v>
          </cell>
        </row>
        <row r="1021">
          <cell r="G1021" t="str">
            <v>16.052</v>
          </cell>
        </row>
        <row r="1022">
          <cell r="G1022" t="str">
            <v>16.053</v>
          </cell>
        </row>
        <row r="1023">
          <cell r="G1023" t="str">
            <v>16.054</v>
          </cell>
        </row>
        <row r="1024">
          <cell r="G1024" t="str">
            <v>16.055</v>
          </cell>
        </row>
        <row r="1025">
          <cell r="G1025" t="str">
            <v>16.056</v>
          </cell>
        </row>
        <row r="1026">
          <cell r="G1026" t="str">
            <v>16.057</v>
          </cell>
        </row>
        <row r="1027">
          <cell r="G1027" t="str">
            <v>16.058</v>
          </cell>
        </row>
        <row r="1028">
          <cell r="G1028" t="str">
            <v>16.123</v>
          </cell>
        </row>
        <row r="1029">
          <cell r="G1029" t="str">
            <v>16.203</v>
          </cell>
        </row>
        <row r="1030">
          <cell r="G1030" t="str">
            <v>16.300</v>
          </cell>
        </row>
        <row r="1031">
          <cell r="G1031" t="str">
            <v>16.301</v>
          </cell>
        </row>
        <row r="1032">
          <cell r="G1032" t="str">
            <v>16.302</v>
          </cell>
        </row>
        <row r="1033">
          <cell r="G1033" t="str">
            <v>16.303</v>
          </cell>
        </row>
        <row r="1034">
          <cell r="G1034" t="str">
            <v>16.304</v>
          </cell>
        </row>
        <row r="1035">
          <cell r="G1035" t="str">
            <v>16.305</v>
          </cell>
        </row>
        <row r="1036">
          <cell r="G1036" t="str">
            <v>16.307</v>
          </cell>
        </row>
        <row r="1037">
          <cell r="G1037" t="str">
            <v>16.308</v>
          </cell>
        </row>
        <row r="1038">
          <cell r="G1038" t="str">
            <v>16.309</v>
          </cell>
        </row>
        <row r="1039">
          <cell r="G1039" t="str">
            <v>16.320</v>
          </cell>
        </row>
        <row r="1040">
          <cell r="G1040" t="str">
            <v>16.321</v>
          </cell>
        </row>
        <row r="1041">
          <cell r="G1041" t="str">
            <v>16.524</v>
          </cell>
        </row>
        <row r="1042">
          <cell r="G1042" t="str">
            <v>16.525</v>
          </cell>
        </row>
        <row r="1043">
          <cell r="G1043" t="str">
            <v>16.526</v>
          </cell>
        </row>
        <row r="1044">
          <cell r="G1044" t="str">
            <v>16.528</v>
          </cell>
        </row>
        <row r="1045">
          <cell r="G1045" t="str">
            <v>16.529</v>
          </cell>
        </row>
        <row r="1046">
          <cell r="G1046" t="str">
            <v>16.540</v>
          </cell>
        </row>
        <row r="1047">
          <cell r="G1047" t="str">
            <v>16.543</v>
          </cell>
        </row>
        <row r="1048">
          <cell r="G1048" t="str">
            <v>16.544</v>
          </cell>
        </row>
        <row r="1049">
          <cell r="G1049" t="str">
            <v>16.548</v>
          </cell>
        </row>
        <row r="1050">
          <cell r="G1050" t="str">
            <v>16.550</v>
          </cell>
        </row>
        <row r="1051">
          <cell r="G1051" t="str">
            <v>16.554</v>
          </cell>
        </row>
        <row r="1052">
          <cell r="G1052" t="str">
            <v>16.556</v>
          </cell>
        </row>
        <row r="1053">
          <cell r="G1053" t="str">
            <v>16.557</v>
          </cell>
        </row>
        <row r="1054">
          <cell r="G1054" t="str">
            <v>16.560</v>
          </cell>
        </row>
        <row r="1055">
          <cell r="G1055" t="str">
            <v>16.562</v>
          </cell>
        </row>
        <row r="1056">
          <cell r="G1056" t="str">
            <v>16.566</v>
          </cell>
        </row>
        <row r="1057">
          <cell r="G1057" t="str">
            <v>16.571</v>
          </cell>
        </row>
        <row r="1058">
          <cell r="G1058" t="str">
            <v>16.575</v>
          </cell>
        </row>
        <row r="1059">
          <cell r="G1059" t="str">
            <v>16.576</v>
          </cell>
        </row>
        <row r="1060">
          <cell r="G1060" t="str">
            <v>16.578</v>
          </cell>
        </row>
        <row r="1061">
          <cell r="G1061" t="str">
            <v>16.582</v>
          </cell>
        </row>
        <row r="1062">
          <cell r="G1062" t="str">
            <v>16.583</v>
          </cell>
        </row>
        <row r="1063">
          <cell r="G1063" t="str">
            <v>16.585</v>
          </cell>
        </row>
        <row r="1064">
          <cell r="G1064" t="str">
            <v>16.587</v>
          </cell>
        </row>
        <row r="1065">
          <cell r="G1065" t="str">
            <v>16.588</v>
          </cell>
        </row>
        <row r="1066">
          <cell r="G1066" t="str">
            <v>16.589</v>
          </cell>
        </row>
        <row r="1067">
          <cell r="G1067" t="str">
            <v>16.590</v>
          </cell>
        </row>
        <row r="1068">
          <cell r="G1068" t="str">
            <v>16.593</v>
          </cell>
        </row>
        <row r="1069">
          <cell r="G1069" t="str">
            <v>16.596</v>
          </cell>
        </row>
        <row r="1070">
          <cell r="G1070" t="str">
            <v>16.601</v>
          </cell>
        </row>
        <row r="1071">
          <cell r="G1071" t="str">
            <v>16.602</v>
          </cell>
        </row>
        <row r="1072">
          <cell r="G1072" t="str">
            <v>16.603</v>
          </cell>
        </row>
        <row r="1073">
          <cell r="G1073" t="str">
            <v>16.606</v>
          </cell>
        </row>
        <row r="1074">
          <cell r="G1074" t="str">
            <v>16.607</v>
          </cell>
        </row>
        <row r="1075">
          <cell r="G1075" t="str">
            <v>16.608</v>
          </cell>
        </row>
        <row r="1076">
          <cell r="G1076" t="str">
            <v>16.609</v>
          </cell>
        </row>
        <row r="1077">
          <cell r="G1077" t="str">
            <v>16.610</v>
          </cell>
        </row>
        <row r="1078">
          <cell r="G1078" t="str">
            <v>16.614</v>
          </cell>
        </row>
        <row r="1079">
          <cell r="G1079" t="str">
            <v>16.615</v>
          </cell>
        </row>
        <row r="1080">
          <cell r="G1080" t="str">
            <v>16.710</v>
          </cell>
        </row>
        <row r="1081">
          <cell r="G1081" t="str">
            <v>16.726</v>
          </cell>
        </row>
        <row r="1082">
          <cell r="G1082" t="str">
            <v>16.731</v>
          </cell>
        </row>
        <row r="1083">
          <cell r="G1083" t="str">
            <v>16.734</v>
          </cell>
        </row>
        <row r="1084">
          <cell r="G1084" t="str">
            <v>16.735</v>
          </cell>
        </row>
        <row r="1085">
          <cell r="G1085" t="str">
            <v>16.736</v>
          </cell>
        </row>
        <row r="1086">
          <cell r="G1086" t="str">
            <v>16.738</v>
          </cell>
        </row>
        <row r="1087">
          <cell r="G1087" t="str">
            <v>16.739</v>
          </cell>
        </row>
        <row r="1088">
          <cell r="G1088" t="str">
            <v>16.741</v>
          </cell>
        </row>
        <row r="1089">
          <cell r="G1089" t="str">
            <v>16.742</v>
          </cell>
        </row>
        <row r="1090">
          <cell r="G1090" t="str">
            <v>16.745</v>
          </cell>
        </row>
        <row r="1091">
          <cell r="G1091" t="str">
            <v>16.746</v>
          </cell>
        </row>
        <row r="1092">
          <cell r="G1092" t="str">
            <v>16.750</v>
          </cell>
        </row>
        <row r="1093">
          <cell r="G1093" t="str">
            <v>16.751</v>
          </cell>
        </row>
        <row r="1094">
          <cell r="G1094" t="str">
            <v>16.752</v>
          </cell>
        </row>
        <row r="1095">
          <cell r="G1095" t="str">
            <v>16.753</v>
          </cell>
        </row>
        <row r="1096">
          <cell r="G1096" t="str">
            <v>16.754</v>
          </cell>
        </row>
        <row r="1097">
          <cell r="G1097" t="str">
            <v>16.756</v>
          </cell>
        </row>
        <row r="1098">
          <cell r="G1098" t="str">
            <v>16.757</v>
          </cell>
        </row>
        <row r="1099">
          <cell r="G1099" t="str">
            <v>16.758</v>
          </cell>
        </row>
        <row r="1100">
          <cell r="G1100" t="str">
            <v>16.812</v>
          </cell>
        </row>
        <row r="1101">
          <cell r="G1101" t="str">
            <v>16.813</v>
          </cell>
        </row>
        <row r="1102">
          <cell r="G1102" t="str">
            <v>16.815</v>
          </cell>
        </row>
        <row r="1103">
          <cell r="G1103" t="str">
            <v>16.816</v>
          </cell>
        </row>
        <row r="1104">
          <cell r="G1104" t="str">
            <v>16.817</v>
          </cell>
        </row>
        <row r="1105">
          <cell r="G1105" t="str">
            <v>16.818</v>
          </cell>
        </row>
        <row r="1106">
          <cell r="G1106" t="str">
            <v>16.820</v>
          </cell>
        </row>
        <row r="1107">
          <cell r="G1107" t="str">
            <v>16.823</v>
          </cell>
        </row>
        <row r="1108">
          <cell r="G1108" t="str">
            <v>16.824</v>
          </cell>
        </row>
        <row r="1109">
          <cell r="G1109" t="str">
            <v>16.825</v>
          </cell>
        </row>
        <row r="1110">
          <cell r="G1110" t="str">
            <v>16.827</v>
          </cell>
        </row>
        <row r="1111">
          <cell r="G1111" t="str">
            <v>16.828</v>
          </cell>
        </row>
        <row r="1112">
          <cell r="G1112" t="str">
            <v>16.830</v>
          </cell>
        </row>
        <row r="1113">
          <cell r="G1113" t="str">
            <v>16.831</v>
          </cell>
        </row>
        <row r="1114">
          <cell r="G1114" t="str">
            <v>16.832</v>
          </cell>
        </row>
        <row r="1115">
          <cell r="G1115" t="str">
            <v>16.833</v>
          </cell>
        </row>
        <row r="1116">
          <cell r="G1116" t="str">
            <v>16.834</v>
          </cell>
        </row>
        <row r="1117">
          <cell r="G1117" t="str">
            <v>16.835</v>
          </cell>
        </row>
        <row r="1118">
          <cell r="G1118" t="str">
            <v>16.836</v>
          </cell>
        </row>
        <row r="1119">
          <cell r="G1119" t="str">
            <v>16.838</v>
          </cell>
        </row>
        <row r="1120">
          <cell r="G1120" t="str">
            <v>16.839</v>
          </cell>
        </row>
        <row r="1121">
          <cell r="G1121" t="str">
            <v>16.840</v>
          </cell>
        </row>
        <row r="1122">
          <cell r="G1122" t="str">
            <v>16.841</v>
          </cell>
        </row>
        <row r="1123">
          <cell r="G1123" t="str">
            <v>16.842</v>
          </cell>
        </row>
        <row r="1124">
          <cell r="G1124" t="str">
            <v>16.843</v>
          </cell>
        </row>
        <row r="1125">
          <cell r="G1125" t="str">
            <v>16.844</v>
          </cell>
        </row>
        <row r="1126">
          <cell r="G1126" t="str">
            <v>16.888</v>
          </cell>
        </row>
        <row r="1127">
          <cell r="G1127" t="str">
            <v>16.889</v>
          </cell>
        </row>
        <row r="1128">
          <cell r="G1128" t="str">
            <v>16.922</v>
          </cell>
        </row>
        <row r="1129">
          <cell r="G1129" t="str">
            <v>16.9999</v>
          </cell>
        </row>
        <row r="1130">
          <cell r="G1130" t="str">
            <v>17.002</v>
          </cell>
        </row>
        <row r="1131">
          <cell r="G1131" t="str">
            <v>17.003</v>
          </cell>
        </row>
        <row r="1132">
          <cell r="G1132" t="str">
            <v>17.004</v>
          </cell>
        </row>
        <row r="1133">
          <cell r="G1133" t="str">
            <v>17.005</v>
          </cell>
        </row>
        <row r="1134">
          <cell r="G1134" t="str">
            <v>17.150</v>
          </cell>
        </row>
        <row r="1135">
          <cell r="G1135" t="str">
            <v>17.201</v>
          </cell>
        </row>
        <row r="1136">
          <cell r="G1136" t="str">
            <v>17.207</v>
          </cell>
        </row>
        <row r="1137">
          <cell r="G1137" t="str">
            <v>17.225</v>
          </cell>
        </row>
        <row r="1138">
          <cell r="G1138" t="str">
            <v>17.235</v>
          </cell>
        </row>
        <row r="1139">
          <cell r="G1139" t="str">
            <v>17.245</v>
          </cell>
        </row>
        <row r="1140">
          <cell r="G1140" t="str">
            <v>17.258</v>
          </cell>
        </row>
        <row r="1141">
          <cell r="G1141" t="str">
            <v>17.259</v>
          </cell>
        </row>
        <row r="1142">
          <cell r="G1142" t="str">
            <v>17.261</v>
          </cell>
        </row>
        <row r="1143">
          <cell r="G1143" t="str">
            <v>17.264</v>
          </cell>
        </row>
        <row r="1144">
          <cell r="G1144" t="str">
            <v>17.265</v>
          </cell>
        </row>
        <row r="1145">
          <cell r="G1145" t="str">
            <v>17.268</v>
          </cell>
        </row>
        <row r="1146">
          <cell r="G1146" t="str">
            <v>17.270</v>
          </cell>
        </row>
        <row r="1147">
          <cell r="G1147" t="str">
            <v>17.271</v>
          </cell>
        </row>
        <row r="1148">
          <cell r="G1148" t="str">
            <v>17.272</v>
          </cell>
        </row>
        <row r="1149">
          <cell r="G1149" t="str">
            <v>17.273</v>
          </cell>
        </row>
        <row r="1150">
          <cell r="G1150" t="str">
            <v>17.274</v>
          </cell>
        </row>
        <row r="1151">
          <cell r="G1151" t="str">
            <v>17.277</v>
          </cell>
        </row>
        <row r="1152">
          <cell r="G1152" t="str">
            <v>17.278</v>
          </cell>
        </row>
        <row r="1153">
          <cell r="G1153" t="str">
            <v>17.280</v>
          </cell>
        </row>
        <row r="1154">
          <cell r="G1154" t="str">
            <v>17.281</v>
          </cell>
        </row>
        <row r="1155">
          <cell r="G1155" t="str">
            <v>17.285</v>
          </cell>
        </row>
        <row r="1156">
          <cell r="G1156" t="str">
            <v>17.287</v>
          </cell>
        </row>
        <row r="1157">
          <cell r="G1157" t="str">
            <v>17.289</v>
          </cell>
        </row>
        <row r="1158">
          <cell r="G1158" t="str">
            <v>17.290</v>
          </cell>
        </row>
        <row r="1159">
          <cell r="G1159" t="str">
            <v>17.302</v>
          </cell>
        </row>
        <row r="1160">
          <cell r="G1160" t="str">
            <v>17.307</v>
          </cell>
        </row>
        <row r="1161">
          <cell r="G1161" t="str">
            <v>17.309</v>
          </cell>
        </row>
        <row r="1162">
          <cell r="G1162" t="str">
            <v>17.310</v>
          </cell>
        </row>
        <row r="1163">
          <cell r="G1163" t="str">
            <v>17.401</v>
          </cell>
        </row>
        <row r="1164">
          <cell r="G1164" t="str">
            <v>17.502</v>
          </cell>
        </row>
        <row r="1165">
          <cell r="G1165" t="str">
            <v>17.503</v>
          </cell>
        </row>
        <row r="1166">
          <cell r="G1166" t="str">
            <v>17.504</v>
          </cell>
        </row>
        <row r="1167">
          <cell r="G1167" t="str">
            <v>17.600</v>
          </cell>
        </row>
        <row r="1168">
          <cell r="G1168" t="str">
            <v>17.601</v>
          </cell>
        </row>
        <row r="1169">
          <cell r="G1169" t="str">
            <v>17.602</v>
          </cell>
        </row>
        <row r="1170">
          <cell r="G1170" t="str">
            <v>17.603</v>
          </cell>
        </row>
        <row r="1171">
          <cell r="G1171" t="str">
            <v>17.604</v>
          </cell>
        </row>
        <row r="1172">
          <cell r="G1172" t="str">
            <v>17.700</v>
          </cell>
        </row>
        <row r="1173">
          <cell r="G1173" t="str">
            <v>17.701</v>
          </cell>
        </row>
        <row r="1174">
          <cell r="G1174" t="str">
            <v>17.720</v>
          </cell>
        </row>
        <row r="1175">
          <cell r="G1175" t="str">
            <v>17.791</v>
          </cell>
        </row>
        <row r="1176">
          <cell r="G1176" t="str">
            <v>17.801</v>
          </cell>
        </row>
        <row r="1177">
          <cell r="G1177" t="str">
            <v>17.805</v>
          </cell>
        </row>
        <row r="1178">
          <cell r="G1178" t="str">
            <v>17.807</v>
          </cell>
        </row>
        <row r="1179">
          <cell r="G1179" t="str">
            <v>17.9999</v>
          </cell>
        </row>
        <row r="1180">
          <cell r="G1180" t="str">
            <v>19.009</v>
          </cell>
        </row>
        <row r="1181">
          <cell r="G1181" t="str">
            <v>19.010</v>
          </cell>
        </row>
        <row r="1182">
          <cell r="G1182" t="str">
            <v>19.011</v>
          </cell>
        </row>
        <row r="1183">
          <cell r="G1183" t="str">
            <v>19.012</v>
          </cell>
        </row>
        <row r="1184">
          <cell r="G1184" t="str">
            <v>19.013</v>
          </cell>
        </row>
        <row r="1185">
          <cell r="G1185" t="str">
            <v>19.015</v>
          </cell>
        </row>
        <row r="1186">
          <cell r="G1186" t="str">
            <v>19.017</v>
          </cell>
        </row>
        <row r="1187">
          <cell r="G1187" t="str">
            <v>19.018</v>
          </cell>
        </row>
        <row r="1188">
          <cell r="G1188" t="str">
            <v>19.019</v>
          </cell>
        </row>
        <row r="1189">
          <cell r="G1189" t="str">
            <v>19.020</v>
          </cell>
        </row>
        <row r="1190">
          <cell r="G1190" t="str">
            <v>19.021</v>
          </cell>
        </row>
        <row r="1191">
          <cell r="G1191" t="str">
            <v>19.022</v>
          </cell>
        </row>
        <row r="1192">
          <cell r="G1192" t="str">
            <v>19.023</v>
          </cell>
        </row>
        <row r="1193">
          <cell r="G1193" t="str">
            <v>19.024</v>
          </cell>
        </row>
        <row r="1194">
          <cell r="G1194" t="str">
            <v>19.025</v>
          </cell>
        </row>
        <row r="1195">
          <cell r="G1195" t="str">
            <v>19.026</v>
          </cell>
        </row>
        <row r="1196">
          <cell r="G1196" t="str">
            <v>19.027</v>
          </cell>
        </row>
        <row r="1197">
          <cell r="G1197" t="str">
            <v>19.029</v>
          </cell>
        </row>
        <row r="1198">
          <cell r="G1198" t="str">
            <v>19.033</v>
          </cell>
        </row>
        <row r="1199">
          <cell r="G1199" t="str">
            <v>19.035</v>
          </cell>
        </row>
        <row r="1200">
          <cell r="G1200" t="str">
            <v>19.036</v>
          </cell>
        </row>
        <row r="1201">
          <cell r="G1201" t="str">
            <v>19.040</v>
          </cell>
        </row>
        <row r="1202">
          <cell r="G1202" t="str">
            <v>19.087</v>
          </cell>
        </row>
        <row r="1203">
          <cell r="G1203" t="str">
            <v>19.108</v>
          </cell>
        </row>
        <row r="1204">
          <cell r="G1204" t="str">
            <v>19.121</v>
          </cell>
        </row>
        <row r="1205">
          <cell r="G1205" t="str">
            <v>19.124</v>
          </cell>
        </row>
        <row r="1206">
          <cell r="G1206" t="str">
            <v>19.127</v>
          </cell>
        </row>
        <row r="1207">
          <cell r="G1207" t="str">
            <v>19.204</v>
          </cell>
        </row>
        <row r="1208">
          <cell r="G1208" t="str">
            <v>19.205</v>
          </cell>
        </row>
        <row r="1209">
          <cell r="G1209" t="str">
            <v>19.207</v>
          </cell>
        </row>
        <row r="1210">
          <cell r="G1210" t="str">
            <v>19.220</v>
          </cell>
        </row>
        <row r="1211">
          <cell r="G1211" t="str">
            <v>19.221</v>
          </cell>
        </row>
        <row r="1212">
          <cell r="G1212" t="str">
            <v>19.222</v>
          </cell>
        </row>
        <row r="1213">
          <cell r="G1213" t="str">
            <v>19.223</v>
          </cell>
        </row>
        <row r="1214">
          <cell r="G1214" t="str">
            <v>19.224</v>
          </cell>
        </row>
        <row r="1215">
          <cell r="G1215" t="str">
            <v>19.225</v>
          </cell>
        </row>
        <row r="1216">
          <cell r="G1216" t="str">
            <v>19.300</v>
          </cell>
        </row>
        <row r="1217">
          <cell r="G1217" t="str">
            <v>19.301</v>
          </cell>
        </row>
        <row r="1218">
          <cell r="G1218" t="str">
            <v>19.303</v>
          </cell>
        </row>
        <row r="1219">
          <cell r="G1219" t="str">
            <v>19.322</v>
          </cell>
        </row>
        <row r="1220">
          <cell r="G1220" t="str">
            <v>19.345</v>
          </cell>
        </row>
        <row r="1221">
          <cell r="G1221" t="str">
            <v>19.400</v>
          </cell>
        </row>
        <row r="1222">
          <cell r="G1222" t="str">
            <v>19.401</v>
          </cell>
        </row>
        <row r="1223">
          <cell r="G1223" t="str">
            <v>19.402</v>
          </cell>
        </row>
        <row r="1224">
          <cell r="G1224" t="str">
            <v>19.408</v>
          </cell>
        </row>
        <row r="1225">
          <cell r="G1225" t="str">
            <v>19.415</v>
          </cell>
        </row>
        <row r="1226">
          <cell r="G1226" t="str">
            <v>19.421</v>
          </cell>
        </row>
        <row r="1227">
          <cell r="G1227" t="str">
            <v>19.432</v>
          </cell>
        </row>
        <row r="1228">
          <cell r="G1228" t="str">
            <v>19.440</v>
          </cell>
        </row>
        <row r="1229">
          <cell r="G1229" t="str">
            <v>19.441</v>
          </cell>
        </row>
        <row r="1230">
          <cell r="G1230" t="str">
            <v>19.450</v>
          </cell>
        </row>
        <row r="1231">
          <cell r="G1231" t="str">
            <v>19.451</v>
          </cell>
        </row>
        <row r="1232">
          <cell r="G1232" t="str">
            <v>19.452</v>
          </cell>
        </row>
        <row r="1233">
          <cell r="G1233" t="str">
            <v>19.500</v>
          </cell>
        </row>
        <row r="1234">
          <cell r="G1234" t="str">
            <v>19.501</v>
          </cell>
        </row>
        <row r="1235">
          <cell r="G1235" t="str">
            <v>19.510</v>
          </cell>
        </row>
        <row r="1236">
          <cell r="G1236" t="str">
            <v>19.511</v>
          </cell>
        </row>
        <row r="1237">
          <cell r="G1237" t="str">
            <v>19.515</v>
          </cell>
        </row>
        <row r="1238">
          <cell r="G1238" t="str">
            <v>19.517</v>
          </cell>
        </row>
        <row r="1239">
          <cell r="G1239" t="str">
            <v>19.518</v>
          </cell>
        </row>
        <row r="1240">
          <cell r="G1240" t="str">
            <v>19.519</v>
          </cell>
        </row>
        <row r="1241">
          <cell r="G1241" t="str">
            <v>19.520</v>
          </cell>
        </row>
        <row r="1242">
          <cell r="G1242" t="str">
            <v>19.522</v>
          </cell>
        </row>
        <row r="1243">
          <cell r="G1243" t="str">
            <v>19.523</v>
          </cell>
        </row>
        <row r="1244">
          <cell r="G1244" t="str">
            <v>19.600</v>
          </cell>
        </row>
        <row r="1245">
          <cell r="G1245" t="str">
            <v>19.601</v>
          </cell>
        </row>
        <row r="1246">
          <cell r="G1246" t="str">
            <v>19.662</v>
          </cell>
        </row>
        <row r="1247">
          <cell r="G1247" t="str">
            <v>19.663</v>
          </cell>
        </row>
        <row r="1248">
          <cell r="G1248" t="str">
            <v>19.665</v>
          </cell>
        </row>
        <row r="1249">
          <cell r="G1249" t="str">
            <v>19.666</v>
          </cell>
        </row>
        <row r="1250">
          <cell r="G1250" t="str">
            <v>19.700</v>
          </cell>
        </row>
        <row r="1251">
          <cell r="G1251" t="str">
            <v>19.701</v>
          </cell>
        </row>
        <row r="1252">
          <cell r="G1252" t="str">
            <v>19.703</v>
          </cell>
        </row>
        <row r="1253">
          <cell r="G1253" t="str">
            <v>19.704</v>
          </cell>
        </row>
        <row r="1254">
          <cell r="G1254" t="str">
            <v>19.705</v>
          </cell>
        </row>
        <row r="1255">
          <cell r="G1255" t="str">
            <v>19.706</v>
          </cell>
        </row>
        <row r="1256">
          <cell r="G1256" t="str">
            <v>19.707</v>
          </cell>
        </row>
        <row r="1257">
          <cell r="G1257" t="str">
            <v>19.750</v>
          </cell>
        </row>
        <row r="1258">
          <cell r="G1258" t="str">
            <v>19.777</v>
          </cell>
        </row>
        <row r="1259">
          <cell r="G1259" t="str">
            <v>19.790</v>
          </cell>
        </row>
        <row r="1260">
          <cell r="G1260" t="str">
            <v>19.791</v>
          </cell>
        </row>
        <row r="1261">
          <cell r="G1261" t="str">
            <v>19.792</v>
          </cell>
        </row>
        <row r="1262">
          <cell r="G1262" t="str">
            <v>19.800</v>
          </cell>
        </row>
        <row r="1263">
          <cell r="G1263" t="str">
            <v>19.801</v>
          </cell>
        </row>
        <row r="1264">
          <cell r="G1264" t="str">
            <v>19.808</v>
          </cell>
        </row>
        <row r="1265">
          <cell r="G1265" t="str">
            <v>19.878</v>
          </cell>
        </row>
        <row r="1266">
          <cell r="G1266" t="str">
            <v>19.888</v>
          </cell>
        </row>
        <row r="1267">
          <cell r="G1267" t="str">
            <v>19.900</v>
          </cell>
        </row>
        <row r="1268">
          <cell r="G1268" t="str">
            <v>19.901</v>
          </cell>
        </row>
        <row r="1269">
          <cell r="G1269" t="str">
            <v>19.903</v>
          </cell>
        </row>
        <row r="1270">
          <cell r="G1270" t="str">
            <v>19.948</v>
          </cell>
        </row>
        <row r="1271">
          <cell r="G1271" t="str">
            <v>19.973</v>
          </cell>
        </row>
        <row r="1272">
          <cell r="G1272" t="str">
            <v>19.979</v>
          </cell>
        </row>
        <row r="1273">
          <cell r="G1273" t="str">
            <v>19.980</v>
          </cell>
        </row>
        <row r="1274">
          <cell r="G1274" t="str">
            <v>19.989</v>
          </cell>
        </row>
        <row r="1275">
          <cell r="G1275" t="str">
            <v>19.990</v>
          </cell>
        </row>
        <row r="1276">
          <cell r="G1276" t="str">
            <v>19.9999</v>
          </cell>
        </row>
        <row r="1277">
          <cell r="G1277" t="str">
            <v>20.106</v>
          </cell>
        </row>
        <row r="1278">
          <cell r="G1278" t="str">
            <v>20.108</v>
          </cell>
        </row>
        <row r="1279">
          <cell r="G1279" t="str">
            <v>20.109</v>
          </cell>
        </row>
        <row r="1280">
          <cell r="G1280" t="str">
            <v>20.111</v>
          </cell>
        </row>
        <row r="1281">
          <cell r="G1281" t="str">
            <v>20.112</v>
          </cell>
        </row>
        <row r="1282">
          <cell r="G1282" t="str">
            <v>20.113</v>
          </cell>
        </row>
        <row r="1283">
          <cell r="G1283" t="str">
            <v>20.114</v>
          </cell>
        </row>
        <row r="1284">
          <cell r="G1284" t="str">
            <v>20.115</v>
          </cell>
        </row>
        <row r="1285">
          <cell r="G1285" t="str">
            <v>20.200</v>
          </cell>
        </row>
        <row r="1286">
          <cell r="G1286" t="str">
            <v>20.205</v>
          </cell>
        </row>
        <row r="1287">
          <cell r="G1287" t="str">
            <v>20.215</v>
          </cell>
        </row>
        <row r="1288">
          <cell r="G1288" t="str">
            <v>20.218</v>
          </cell>
        </row>
        <row r="1289">
          <cell r="G1289" t="str">
            <v>20.219</v>
          </cell>
        </row>
        <row r="1290">
          <cell r="G1290" t="str">
            <v>20.223</v>
          </cell>
        </row>
        <row r="1291">
          <cell r="G1291" t="str">
            <v>20.224</v>
          </cell>
        </row>
        <row r="1292">
          <cell r="G1292" t="str">
            <v>20.231</v>
          </cell>
        </row>
        <row r="1293">
          <cell r="G1293" t="str">
            <v>20.232</v>
          </cell>
        </row>
        <row r="1294">
          <cell r="G1294" t="str">
            <v>20.233</v>
          </cell>
        </row>
        <row r="1295">
          <cell r="G1295" t="str">
            <v>20.234</v>
          </cell>
        </row>
        <row r="1296">
          <cell r="G1296" t="str">
            <v>20.235</v>
          </cell>
        </row>
        <row r="1297">
          <cell r="G1297" t="str">
            <v>20.237</v>
          </cell>
        </row>
        <row r="1298">
          <cell r="G1298" t="str">
            <v>20.240</v>
          </cell>
        </row>
        <row r="1299">
          <cell r="G1299" t="str">
            <v>20.243</v>
          </cell>
        </row>
        <row r="1300">
          <cell r="G1300" t="str">
            <v>20.301</v>
          </cell>
        </row>
        <row r="1301">
          <cell r="G1301" t="str">
            <v>20.313</v>
          </cell>
        </row>
        <row r="1302">
          <cell r="G1302" t="str">
            <v>20.314</v>
          </cell>
        </row>
        <row r="1303">
          <cell r="G1303" t="str">
            <v>20.315</v>
          </cell>
        </row>
        <row r="1304">
          <cell r="G1304" t="str">
            <v>20.316</v>
          </cell>
        </row>
        <row r="1305">
          <cell r="G1305" t="str">
            <v>20.317</v>
          </cell>
        </row>
        <row r="1306">
          <cell r="G1306" t="str">
            <v>20.318</v>
          </cell>
        </row>
        <row r="1307">
          <cell r="G1307" t="str">
            <v>20.319</v>
          </cell>
        </row>
        <row r="1308">
          <cell r="G1308" t="str">
            <v>20.320</v>
          </cell>
        </row>
        <row r="1309">
          <cell r="G1309" t="str">
            <v>20.321</v>
          </cell>
        </row>
        <row r="1310">
          <cell r="G1310" t="str">
            <v>20.323</v>
          </cell>
        </row>
        <row r="1311">
          <cell r="G1311" t="str">
            <v>20.324</v>
          </cell>
        </row>
        <row r="1312">
          <cell r="G1312" t="str">
            <v>20.325</v>
          </cell>
        </row>
        <row r="1313">
          <cell r="G1313" t="str">
            <v>20.326</v>
          </cell>
        </row>
        <row r="1314">
          <cell r="G1314" t="str">
            <v>20.327</v>
          </cell>
        </row>
        <row r="1315">
          <cell r="G1315" t="str">
            <v>20.328</v>
          </cell>
        </row>
        <row r="1316">
          <cell r="G1316" t="str">
            <v>20.500</v>
          </cell>
        </row>
        <row r="1317">
          <cell r="G1317" t="str">
            <v>20.505</v>
          </cell>
        </row>
        <row r="1318">
          <cell r="G1318" t="str">
            <v>20.507</v>
          </cell>
        </row>
        <row r="1319">
          <cell r="G1319" t="str">
            <v>20.509</v>
          </cell>
        </row>
        <row r="1320">
          <cell r="G1320" t="str">
            <v>20.513</v>
          </cell>
        </row>
        <row r="1321">
          <cell r="G1321" t="str">
            <v>20.514</v>
          </cell>
        </row>
        <row r="1322">
          <cell r="G1322" t="str">
            <v>20.516</v>
          </cell>
        </row>
        <row r="1323">
          <cell r="G1323" t="str">
            <v>20.518</v>
          </cell>
        </row>
        <row r="1324">
          <cell r="G1324" t="str">
            <v>20.519</v>
          </cell>
        </row>
        <row r="1325">
          <cell r="G1325" t="str">
            <v>20.520</v>
          </cell>
        </row>
        <row r="1326">
          <cell r="G1326" t="str">
            <v>20.521</v>
          </cell>
        </row>
        <row r="1327">
          <cell r="G1327" t="str">
            <v>20.522</v>
          </cell>
        </row>
        <row r="1328">
          <cell r="G1328" t="str">
            <v>20.524</v>
          </cell>
        </row>
        <row r="1329">
          <cell r="G1329" t="str">
            <v>20.525</v>
          </cell>
        </row>
        <row r="1330">
          <cell r="G1330" t="str">
            <v>20.526</v>
          </cell>
        </row>
        <row r="1331">
          <cell r="G1331" t="str">
            <v>20.527</v>
          </cell>
        </row>
        <row r="1332">
          <cell r="G1332" t="str">
            <v>20.528</v>
          </cell>
        </row>
        <row r="1333">
          <cell r="G1333" t="str">
            <v>20.529</v>
          </cell>
        </row>
        <row r="1334">
          <cell r="G1334" t="str">
            <v>20.530</v>
          </cell>
        </row>
        <row r="1335">
          <cell r="G1335" t="str">
            <v>20.531</v>
          </cell>
        </row>
        <row r="1336">
          <cell r="G1336" t="str">
            <v>20.532</v>
          </cell>
        </row>
        <row r="1337">
          <cell r="G1337" t="str">
            <v>20.533</v>
          </cell>
        </row>
        <row r="1338">
          <cell r="G1338" t="str">
            <v>20.534</v>
          </cell>
        </row>
        <row r="1339">
          <cell r="G1339" t="str">
            <v>20.600</v>
          </cell>
        </row>
        <row r="1340">
          <cell r="G1340" t="str">
            <v>20.607</v>
          </cell>
        </row>
        <row r="1341">
          <cell r="G1341" t="str">
            <v>20.608</v>
          </cell>
        </row>
        <row r="1342">
          <cell r="G1342" t="str">
            <v>20.611</v>
          </cell>
        </row>
        <row r="1343">
          <cell r="G1343" t="str">
            <v>20.614</v>
          </cell>
        </row>
        <row r="1344">
          <cell r="G1344" t="str">
            <v>20.615</v>
          </cell>
        </row>
        <row r="1345">
          <cell r="G1345" t="str">
            <v>20.616</v>
          </cell>
        </row>
        <row r="1346">
          <cell r="G1346" t="str">
            <v>20.700</v>
          </cell>
        </row>
        <row r="1347">
          <cell r="G1347" t="str">
            <v>20.701</v>
          </cell>
        </row>
        <row r="1348">
          <cell r="G1348" t="str">
            <v>20.703</v>
          </cell>
        </row>
        <row r="1349">
          <cell r="G1349" t="str">
            <v>20.706</v>
          </cell>
        </row>
        <row r="1350">
          <cell r="G1350" t="str">
            <v>20.707</v>
          </cell>
        </row>
        <row r="1351">
          <cell r="G1351" t="str">
            <v>20.708</v>
          </cell>
        </row>
        <row r="1352">
          <cell r="G1352" t="str">
            <v>20.710</v>
          </cell>
        </row>
        <row r="1353">
          <cell r="G1353" t="str">
            <v>20.720</v>
          </cell>
        </row>
        <row r="1354">
          <cell r="G1354" t="str">
            <v>20.721</v>
          </cell>
        </row>
        <row r="1355">
          <cell r="G1355" t="str">
            <v>20.723</v>
          </cell>
        </row>
        <row r="1356">
          <cell r="G1356" t="str">
            <v>20.724</v>
          </cell>
        </row>
        <row r="1357">
          <cell r="G1357" t="str">
            <v>20.725</v>
          </cell>
        </row>
        <row r="1358">
          <cell r="G1358" t="str">
            <v>20.802</v>
          </cell>
        </row>
        <row r="1359">
          <cell r="G1359" t="str">
            <v>20.803</v>
          </cell>
        </row>
        <row r="1360">
          <cell r="G1360" t="str">
            <v>20.806</v>
          </cell>
        </row>
        <row r="1361">
          <cell r="G1361" t="str">
            <v>20.807</v>
          </cell>
        </row>
        <row r="1362">
          <cell r="G1362" t="str">
            <v>20.808</v>
          </cell>
        </row>
        <row r="1363">
          <cell r="G1363" t="str">
            <v>20.812</v>
          </cell>
        </row>
        <row r="1364">
          <cell r="G1364" t="str">
            <v>20.813</v>
          </cell>
        </row>
        <row r="1365">
          <cell r="G1365" t="str">
            <v>20.814</v>
          </cell>
        </row>
        <row r="1366">
          <cell r="G1366" t="str">
            <v>20.816</v>
          </cell>
        </row>
        <row r="1367">
          <cell r="G1367" t="str">
            <v>20.817</v>
          </cell>
        </row>
        <row r="1368">
          <cell r="G1368" t="str">
            <v>20.818</v>
          </cell>
        </row>
        <row r="1369">
          <cell r="G1369" t="str">
            <v>20.819</v>
          </cell>
        </row>
        <row r="1370">
          <cell r="G1370" t="str">
            <v>20.820</v>
          </cell>
        </row>
        <row r="1371">
          <cell r="G1371" t="str">
            <v>20.821</v>
          </cell>
        </row>
        <row r="1372">
          <cell r="G1372" t="str">
            <v>20.822</v>
          </cell>
        </row>
        <row r="1373">
          <cell r="G1373" t="str">
            <v>20.823</v>
          </cell>
        </row>
        <row r="1374">
          <cell r="G1374" t="str">
            <v>20.824</v>
          </cell>
        </row>
        <row r="1375">
          <cell r="G1375" t="str">
            <v>20.825</v>
          </cell>
        </row>
        <row r="1376">
          <cell r="G1376" t="str">
            <v>20.901</v>
          </cell>
        </row>
        <row r="1377">
          <cell r="G1377" t="str">
            <v>20.910</v>
          </cell>
        </row>
        <row r="1378">
          <cell r="G1378" t="str">
            <v>20.930</v>
          </cell>
        </row>
        <row r="1379">
          <cell r="G1379" t="str">
            <v>20.933</v>
          </cell>
        </row>
        <row r="1380">
          <cell r="G1380" t="str">
            <v>20.934</v>
          </cell>
        </row>
        <row r="1381">
          <cell r="G1381" t="str">
            <v>20.936</v>
          </cell>
        </row>
        <row r="1382">
          <cell r="G1382" t="str">
            <v>20.937</v>
          </cell>
        </row>
        <row r="1383">
          <cell r="G1383" t="str">
            <v>20.938</v>
          </cell>
        </row>
        <row r="1384">
          <cell r="G1384" t="str">
            <v>20.939</v>
          </cell>
        </row>
        <row r="1385">
          <cell r="G1385" t="str">
            <v>20.940</v>
          </cell>
        </row>
        <row r="1386">
          <cell r="G1386" t="str">
            <v>20.941</v>
          </cell>
        </row>
        <row r="1387">
          <cell r="G1387" t="str">
            <v>20.942</v>
          </cell>
        </row>
        <row r="1388">
          <cell r="G1388" t="str">
            <v>20.943</v>
          </cell>
        </row>
        <row r="1389">
          <cell r="G1389" t="str">
            <v>20.944</v>
          </cell>
        </row>
        <row r="1390">
          <cell r="G1390" t="str">
            <v>20.945</v>
          </cell>
        </row>
        <row r="1391">
          <cell r="G1391" t="str">
            <v>20.946</v>
          </cell>
        </row>
        <row r="1392">
          <cell r="G1392" t="str">
            <v>20.947</v>
          </cell>
        </row>
        <row r="1393">
          <cell r="G1393" t="str">
            <v>20.9999</v>
          </cell>
        </row>
        <row r="1394">
          <cell r="G1394" t="str">
            <v>21.004</v>
          </cell>
        </row>
        <row r="1395">
          <cell r="G1395" t="str">
            <v>21.006</v>
          </cell>
        </row>
        <row r="1396">
          <cell r="G1396" t="str">
            <v>21.008</v>
          </cell>
        </row>
        <row r="1397">
          <cell r="G1397" t="str">
            <v>21.009</v>
          </cell>
        </row>
        <row r="1398">
          <cell r="G1398" t="str">
            <v>21.011</v>
          </cell>
        </row>
        <row r="1399">
          <cell r="G1399" t="str">
            <v>21.012</v>
          </cell>
        </row>
        <row r="1400">
          <cell r="G1400" t="str">
            <v>21.014</v>
          </cell>
        </row>
        <row r="1401">
          <cell r="G1401" t="str">
            <v>21.015</v>
          </cell>
        </row>
        <row r="1402">
          <cell r="G1402" t="str">
            <v>21.016</v>
          </cell>
        </row>
        <row r="1403">
          <cell r="G1403" t="str">
            <v>21.017</v>
          </cell>
        </row>
        <row r="1404">
          <cell r="G1404" t="str">
            <v>21.018</v>
          </cell>
        </row>
        <row r="1405">
          <cell r="G1405" t="str">
            <v>21.019</v>
          </cell>
        </row>
        <row r="1406">
          <cell r="G1406" t="str">
            <v>21.020</v>
          </cell>
        </row>
        <row r="1407">
          <cell r="G1407" t="str">
            <v>21.021</v>
          </cell>
        </row>
        <row r="1408">
          <cell r="G1408" t="str">
            <v>21.023</v>
          </cell>
        </row>
        <row r="1409">
          <cell r="G1409" t="str">
            <v>21.024</v>
          </cell>
        </row>
        <row r="1410">
          <cell r="G1410" t="str">
            <v>21.025</v>
          </cell>
        </row>
        <row r="1411">
          <cell r="G1411" t="str">
            <v>21.026</v>
          </cell>
        </row>
        <row r="1412">
          <cell r="G1412" t="str">
            <v>21.027</v>
          </cell>
        </row>
        <row r="1413">
          <cell r="G1413" t="str">
            <v>21.028</v>
          </cell>
        </row>
        <row r="1414">
          <cell r="G1414" t="str">
            <v>21.029</v>
          </cell>
        </row>
        <row r="1415">
          <cell r="G1415" t="str">
            <v>21.030</v>
          </cell>
        </row>
        <row r="1416">
          <cell r="G1416" t="str">
            <v>21.031</v>
          </cell>
        </row>
        <row r="1417">
          <cell r="G1417" t="str">
            <v>21.032</v>
          </cell>
        </row>
        <row r="1418">
          <cell r="G1418" t="str">
            <v>21.033</v>
          </cell>
        </row>
        <row r="1419">
          <cell r="G1419" t="str">
            <v>21.9999</v>
          </cell>
        </row>
        <row r="1420">
          <cell r="G1420" t="str">
            <v>23.001</v>
          </cell>
        </row>
        <row r="1421">
          <cell r="G1421" t="str">
            <v>23.002</v>
          </cell>
        </row>
        <row r="1422">
          <cell r="G1422" t="str">
            <v>23.003</v>
          </cell>
        </row>
        <row r="1423">
          <cell r="G1423" t="str">
            <v>23.009</v>
          </cell>
        </row>
        <row r="1424">
          <cell r="G1424" t="str">
            <v>23.011</v>
          </cell>
        </row>
        <row r="1425">
          <cell r="G1425" t="str">
            <v>23.9999</v>
          </cell>
        </row>
        <row r="1426">
          <cell r="G1426" t="str">
            <v>27.9999</v>
          </cell>
        </row>
        <row r="1427">
          <cell r="G1427" t="str">
            <v>29.9999</v>
          </cell>
        </row>
        <row r="1428">
          <cell r="G1428" t="str">
            <v>30.001</v>
          </cell>
        </row>
        <row r="1429">
          <cell r="G1429" t="str">
            <v>30.005</v>
          </cell>
        </row>
        <row r="1430">
          <cell r="G1430" t="str">
            <v>30.008</v>
          </cell>
        </row>
        <row r="1431">
          <cell r="G1431" t="str">
            <v>30.010</v>
          </cell>
        </row>
        <row r="1432">
          <cell r="G1432" t="str">
            <v>30.011</v>
          </cell>
        </row>
        <row r="1433">
          <cell r="G1433" t="str">
            <v>30.013</v>
          </cell>
        </row>
        <row r="1434">
          <cell r="G1434" t="str">
            <v>30.9999</v>
          </cell>
        </row>
        <row r="1435">
          <cell r="G1435" t="str">
            <v>31.007</v>
          </cell>
        </row>
        <row r="1436">
          <cell r="G1436" t="str">
            <v>31.9999</v>
          </cell>
        </row>
        <row r="1437">
          <cell r="G1437" t="str">
            <v>32.002</v>
          </cell>
        </row>
        <row r="1438">
          <cell r="G1438" t="str">
            <v>32.003</v>
          </cell>
        </row>
        <row r="1439">
          <cell r="G1439" t="str">
            <v>32.004</v>
          </cell>
        </row>
        <row r="1440">
          <cell r="G1440" t="str">
            <v>32.005</v>
          </cell>
        </row>
        <row r="1441">
          <cell r="G1441" t="str">
            <v>32.006</v>
          </cell>
        </row>
        <row r="1442">
          <cell r="G1442" t="str">
            <v>32.007</v>
          </cell>
        </row>
        <row r="1443">
          <cell r="G1443" t="str">
            <v>32.008</v>
          </cell>
        </row>
        <row r="1444">
          <cell r="G1444" t="str">
            <v>32.009</v>
          </cell>
        </row>
        <row r="1445">
          <cell r="G1445" t="str">
            <v>32.010</v>
          </cell>
        </row>
        <row r="1446">
          <cell r="G1446" t="str">
            <v>32.011</v>
          </cell>
        </row>
        <row r="1447">
          <cell r="G1447" t="str">
            <v>32.9999</v>
          </cell>
        </row>
        <row r="1448">
          <cell r="G1448" t="str">
            <v>33.9999</v>
          </cell>
        </row>
        <row r="1449">
          <cell r="G1449" t="str">
            <v>34.002</v>
          </cell>
        </row>
        <row r="1450">
          <cell r="G1450" t="str">
            <v>34.9999</v>
          </cell>
        </row>
        <row r="1451">
          <cell r="G1451" t="str">
            <v>36.9999</v>
          </cell>
        </row>
        <row r="1452">
          <cell r="G1452" t="str">
            <v>38.006</v>
          </cell>
        </row>
        <row r="1453">
          <cell r="G1453" t="str">
            <v>38.008</v>
          </cell>
        </row>
        <row r="1454">
          <cell r="G1454" t="str">
            <v>38.009</v>
          </cell>
        </row>
        <row r="1455">
          <cell r="G1455" t="str">
            <v>38.9999</v>
          </cell>
        </row>
        <row r="1456">
          <cell r="G1456" t="str">
            <v>39.002</v>
          </cell>
        </row>
        <row r="1457">
          <cell r="G1457" t="str">
            <v>39.003</v>
          </cell>
        </row>
        <row r="1458">
          <cell r="G1458" t="str">
            <v>39.007</v>
          </cell>
        </row>
        <row r="1459">
          <cell r="G1459" t="str">
            <v>39.9999</v>
          </cell>
        </row>
        <row r="1460">
          <cell r="G1460" t="str">
            <v>40.9999</v>
          </cell>
        </row>
        <row r="1461">
          <cell r="G1461" t="str">
            <v>42.010</v>
          </cell>
        </row>
        <row r="1462">
          <cell r="G1462" t="str">
            <v>42.011</v>
          </cell>
        </row>
        <row r="1463">
          <cell r="G1463" t="str">
            <v>42.012</v>
          </cell>
        </row>
        <row r="1464">
          <cell r="G1464" t="str">
            <v>42.013</v>
          </cell>
        </row>
        <row r="1465">
          <cell r="G1465" t="str">
            <v>42.014</v>
          </cell>
        </row>
        <row r="1466">
          <cell r="G1466" t="str">
            <v>42.015</v>
          </cell>
        </row>
        <row r="1467">
          <cell r="G1467" t="str">
            <v>42.9999</v>
          </cell>
        </row>
        <row r="1468">
          <cell r="G1468" t="str">
            <v>43.001</v>
          </cell>
        </row>
        <row r="1469">
          <cell r="G1469" t="str">
            <v>43.002</v>
          </cell>
        </row>
        <row r="1470">
          <cell r="G1470" t="str">
            <v>43.003</v>
          </cell>
        </row>
        <row r="1471">
          <cell r="G1471" t="str">
            <v>43.007</v>
          </cell>
        </row>
        <row r="1472">
          <cell r="G1472" t="str">
            <v>43.008</v>
          </cell>
        </row>
        <row r="1473">
          <cell r="G1473" t="str">
            <v>43.009</v>
          </cell>
        </row>
        <row r="1474">
          <cell r="G1474" t="str">
            <v>43.012</v>
          </cell>
        </row>
        <row r="1475">
          <cell r="G1475" t="str">
            <v>43.9999</v>
          </cell>
        </row>
        <row r="1476">
          <cell r="G1476" t="str">
            <v>44.002</v>
          </cell>
        </row>
        <row r="1477">
          <cell r="G1477" t="str">
            <v>44.9999</v>
          </cell>
        </row>
        <row r="1478">
          <cell r="G1478" t="str">
            <v>45.024</v>
          </cell>
        </row>
        <row r="1479">
          <cell r="G1479" t="str">
            <v>45.025</v>
          </cell>
        </row>
        <row r="1480">
          <cell r="G1480" t="str">
            <v>45.031</v>
          </cell>
        </row>
        <row r="1481">
          <cell r="G1481" t="str">
            <v>45.129</v>
          </cell>
        </row>
        <row r="1482">
          <cell r="G1482" t="str">
            <v>45.130</v>
          </cell>
        </row>
        <row r="1483">
          <cell r="G1483" t="str">
            <v>45.149</v>
          </cell>
        </row>
        <row r="1484">
          <cell r="G1484" t="str">
            <v>45.160</v>
          </cell>
        </row>
        <row r="1485">
          <cell r="G1485" t="str">
            <v>45.161</v>
          </cell>
        </row>
        <row r="1486">
          <cell r="G1486" t="str">
            <v>45.162</v>
          </cell>
        </row>
        <row r="1487">
          <cell r="G1487" t="str">
            <v>45.163</v>
          </cell>
        </row>
        <row r="1488">
          <cell r="G1488" t="str">
            <v>45.164</v>
          </cell>
        </row>
        <row r="1489">
          <cell r="G1489" t="str">
            <v>45.169</v>
          </cell>
        </row>
        <row r="1490">
          <cell r="G1490" t="str">
            <v>45.201</v>
          </cell>
        </row>
        <row r="1491">
          <cell r="G1491" t="str">
            <v>45.301</v>
          </cell>
        </row>
        <row r="1492">
          <cell r="G1492" t="str">
            <v>45.308</v>
          </cell>
        </row>
        <row r="1493">
          <cell r="G1493" t="str">
            <v>45.309</v>
          </cell>
        </row>
        <row r="1494">
          <cell r="G1494" t="str">
            <v>45.310</v>
          </cell>
        </row>
        <row r="1495">
          <cell r="G1495" t="str">
            <v>45.311</v>
          </cell>
        </row>
        <row r="1496">
          <cell r="G1496" t="str">
            <v>45.312</v>
          </cell>
        </row>
        <row r="1497">
          <cell r="G1497" t="str">
            <v>45.313</v>
          </cell>
        </row>
        <row r="1498">
          <cell r="G1498" t="str">
            <v>45.400</v>
          </cell>
        </row>
        <row r="1499">
          <cell r="G1499" t="str">
            <v>45.9999</v>
          </cell>
        </row>
        <row r="1500">
          <cell r="G1500" t="str">
            <v>45.99991</v>
          </cell>
        </row>
        <row r="1501">
          <cell r="G1501" t="str">
            <v>45.99992</v>
          </cell>
        </row>
        <row r="1502">
          <cell r="G1502" t="str">
            <v>45.99993</v>
          </cell>
        </row>
        <row r="1503">
          <cell r="G1503" t="str">
            <v>45.99994</v>
          </cell>
        </row>
        <row r="1504">
          <cell r="G1504" t="str">
            <v>45.99995</v>
          </cell>
        </row>
        <row r="1505">
          <cell r="G1505" t="str">
            <v>47.041</v>
          </cell>
        </row>
        <row r="1506">
          <cell r="G1506" t="str">
            <v>47.049</v>
          </cell>
        </row>
        <row r="1507">
          <cell r="G1507" t="str">
            <v>47.050</v>
          </cell>
        </row>
        <row r="1508">
          <cell r="G1508" t="str">
            <v>47.070</v>
          </cell>
        </row>
        <row r="1509">
          <cell r="G1509" t="str">
            <v>47.074</v>
          </cell>
        </row>
        <row r="1510">
          <cell r="G1510" t="str">
            <v>47.075</v>
          </cell>
        </row>
        <row r="1511">
          <cell r="G1511" t="str">
            <v>47.076</v>
          </cell>
        </row>
        <row r="1512">
          <cell r="G1512" t="str">
            <v>47.078</v>
          </cell>
        </row>
        <row r="1513">
          <cell r="G1513" t="str">
            <v>47.079</v>
          </cell>
        </row>
        <row r="1514">
          <cell r="G1514" t="str">
            <v>47.083</v>
          </cell>
        </row>
        <row r="1515">
          <cell r="G1515" t="str">
            <v>47.084</v>
          </cell>
        </row>
        <row r="1516">
          <cell r="G1516" t="str">
            <v>47.9999</v>
          </cell>
        </row>
        <row r="1517">
          <cell r="G1517" t="str">
            <v>54.001</v>
          </cell>
        </row>
        <row r="1518">
          <cell r="G1518" t="str">
            <v>57.001</v>
          </cell>
        </row>
        <row r="1519">
          <cell r="G1519" t="str">
            <v>57.9999</v>
          </cell>
        </row>
        <row r="1520">
          <cell r="G1520" t="str">
            <v>58.9999</v>
          </cell>
        </row>
        <row r="1521">
          <cell r="G1521" t="str">
            <v>59.006</v>
          </cell>
        </row>
        <row r="1522">
          <cell r="G1522" t="str">
            <v>59.007</v>
          </cell>
        </row>
        <row r="1523">
          <cell r="G1523" t="str">
            <v>59.008</v>
          </cell>
        </row>
        <row r="1524">
          <cell r="G1524" t="str">
            <v>59.011</v>
          </cell>
        </row>
        <row r="1525">
          <cell r="G1525" t="str">
            <v>59.012</v>
          </cell>
        </row>
        <row r="1526">
          <cell r="G1526" t="str">
            <v>59.016</v>
          </cell>
        </row>
        <row r="1527">
          <cell r="G1527" t="str">
            <v>59.026</v>
          </cell>
        </row>
        <row r="1528">
          <cell r="G1528" t="str">
            <v>59.037</v>
          </cell>
        </row>
        <row r="1529">
          <cell r="G1529" t="str">
            <v>59.041</v>
          </cell>
        </row>
        <row r="1530">
          <cell r="G1530" t="str">
            <v>59.043</v>
          </cell>
        </row>
        <row r="1531">
          <cell r="G1531" t="str">
            <v>59.044</v>
          </cell>
        </row>
        <row r="1532">
          <cell r="G1532" t="str">
            <v>59.046</v>
          </cell>
        </row>
        <row r="1533">
          <cell r="G1533" t="str">
            <v>59.050</v>
          </cell>
        </row>
        <row r="1534">
          <cell r="G1534" t="str">
            <v>59.053</v>
          </cell>
        </row>
        <row r="1535">
          <cell r="G1535" t="str">
            <v>59.054</v>
          </cell>
        </row>
        <row r="1536">
          <cell r="G1536" t="str">
            <v>59.058</v>
          </cell>
        </row>
        <row r="1537">
          <cell r="G1537" t="str">
            <v>59.059</v>
          </cell>
        </row>
        <row r="1538">
          <cell r="G1538" t="str">
            <v>59.061</v>
          </cell>
        </row>
        <row r="1539">
          <cell r="G1539" t="str">
            <v>59.062</v>
          </cell>
        </row>
        <row r="1540">
          <cell r="G1540" t="str">
            <v>59.065</v>
          </cell>
        </row>
        <row r="1541">
          <cell r="G1541" t="str">
            <v>59.066</v>
          </cell>
        </row>
        <row r="1542">
          <cell r="G1542" t="str">
            <v>59.072</v>
          </cell>
        </row>
        <row r="1543">
          <cell r="G1543" t="str">
            <v>59.073</v>
          </cell>
        </row>
        <row r="1544">
          <cell r="G1544" t="str">
            <v>59.075</v>
          </cell>
        </row>
        <row r="1545">
          <cell r="G1545" t="str">
            <v>59.076</v>
          </cell>
        </row>
        <row r="1546">
          <cell r="G1546" t="str">
            <v>59.077</v>
          </cell>
        </row>
        <row r="1547">
          <cell r="G1547" t="str">
            <v>59.078</v>
          </cell>
        </row>
        <row r="1548">
          <cell r="G1548" t="str">
            <v>59.079</v>
          </cell>
        </row>
        <row r="1549">
          <cell r="G1549" t="str">
            <v>59.9999</v>
          </cell>
        </row>
        <row r="1550">
          <cell r="G1550" t="str">
            <v>60.9999</v>
          </cell>
        </row>
        <row r="1551">
          <cell r="G1551" t="str">
            <v>62.9999</v>
          </cell>
        </row>
        <row r="1552">
          <cell r="G1552" t="str">
            <v>64.005</v>
          </cell>
        </row>
        <row r="1553">
          <cell r="G1553" t="str">
            <v>64.014</v>
          </cell>
        </row>
        <row r="1554">
          <cell r="G1554" t="str">
            <v>64.015</v>
          </cell>
        </row>
        <row r="1555">
          <cell r="G1555" t="str">
            <v>64.024</v>
          </cell>
        </row>
        <row r="1556">
          <cell r="G1556" t="str">
            <v>64.026</v>
          </cell>
        </row>
        <row r="1557">
          <cell r="G1557" t="str">
            <v>64.027</v>
          </cell>
        </row>
        <row r="1558">
          <cell r="G1558" t="str">
            <v>64.031</v>
          </cell>
        </row>
        <row r="1559">
          <cell r="G1559" t="str">
            <v>64.032</v>
          </cell>
        </row>
        <row r="1560">
          <cell r="G1560" t="str">
            <v>64.033</v>
          </cell>
        </row>
        <row r="1561">
          <cell r="G1561" t="str">
            <v>64.034</v>
          </cell>
        </row>
        <row r="1562">
          <cell r="G1562" t="str">
            <v>64.035</v>
          </cell>
        </row>
        <row r="1563">
          <cell r="G1563" t="str">
            <v>64.037</v>
          </cell>
        </row>
        <row r="1564">
          <cell r="G1564" t="str">
            <v>64.039</v>
          </cell>
        </row>
        <row r="1565">
          <cell r="G1565" t="str">
            <v>64.051</v>
          </cell>
        </row>
        <row r="1566">
          <cell r="G1566" t="str">
            <v>64.053</v>
          </cell>
        </row>
        <row r="1567">
          <cell r="G1567" t="str">
            <v>64.054</v>
          </cell>
        </row>
        <row r="1568">
          <cell r="G1568" t="str">
            <v>64.055</v>
          </cell>
        </row>
        <row r="1569">
          <cell r="G1569" t="str">
            <v>64.056</v>
          </cell>
        </row>
        <row r="1570">
          <cell r="G1570" t="str">
            <v>64.058</v>
          </cell>
        </row>
        <row r="1571">
          <cell r="G1571" t="str">
            <v>64.100</v>
          </cell>
        </row>
        <row r="1572">
          <cell r="G1572" t="str">
            <v>64.101</v>
          </cell>
        </row>
        <row r="1573">
          <cell r="G1573" t="str">
            <v>64.104</v>
          </cell>
        </row>
        <row r="1574">
          <cell r="G1574" t="str">
            <v>64.105</v>
          </cell>
        </row>
        <row r="1575">
          <cell r="G1575" t="str">
            <v>64.106</v>
          </cell>
        </row>
        <row r="1576">
          <cell r="G1576" t="str">
            <v>64.109</v>
          </cell>
        </row>
        <row r="1577">
          <cell r="G1577" t="str">
            <v>64.110</v>
          </cell>
        </row>
        <row r="1578">
          <cell r="G1578" t="str">
            <v>64.114</v>
          </cell>
        </row>
        <row r="1579">
          <cell r="G1579" t="str">
            <v>64.116</v>
          </cell>
        </row>
        <row r="1580">
          <cell r="G1580" t="str">
            <v>64.117</v>
          </cell>
        </row>
        <row r="1581">
          <cell r="G1581" t="str">
            <v>64.118</v>
          </cell>
        </row>
        <row r="1582">
          <cell r="G1582" t="str">
            <v>64.120</v>
          </cell>
        </row>
        <row r="1583">
          <cell r="G1583" t="str">
            <v>64.124</v>
          </cell>
        </row>
        <row r="1584">
          <cell r="G1584" t="str">
            <v>64.125</v>
          </cell>
        </row>
        <row r="1585">
          <cell r="G1585" t="str">
            <v>64.126</v>
          </cell>
        </row>
        <row r="1586">
          <cell r="G1586" t="str">
            <v>64.127</v>
          </cell>
        </row>
        <row r="1587">
          <cell r="G1587" t="str">
            <v>64.128</v>
          </cell>
        </row>
        <row r="1588">
          <cell r="G1588" t="str">
            <v>64.130</v>
          </cell>
        </row>
        <row r="1589">
          <cell r="G1589" t="str">
            <v>64.201</v>
          </cell>
        </row>
        <row r="1590">
          <cell r="G1590" t="str">
            <v>64.202</v>
          </cell>
        </row>
        <row r="1591">
          <cell r="G1591" t="str">
            <v>64.203</v>
          </cell>
        </row>
        <row r="1592">
          <cell r="G1592" t="str">
            <v>64.204</v>
          </cell>
        </row>
        <row r="1593">
          <cell r="G1593" t="str">
            <v>64.205</v>
          </cell>
        </row>
        <row r="1594">
          <cell r="G1594" t="str">
            <v>64.206</v>
          </cell>
        </row>
        <row r="1595">
          <cell r="G1595" t="str">
            <v>64.9999</v>
          </cell>
        </row>
        <row r="1596">
          <cell r="G1596" t="str">
            <v>66.001</v>
          </cell>
        </row>
        <row r="1597">
          <cell r="G1597" t="str">
            <v>66.032</v>
          </cell>
        </row>
        <row r="1598">
          <cell r="G1598" t="str">
            <v>66.033</v>
          </cell>
        </row>
        <row r="1599">
          <cell r="G1599" t="str">
            <v>66.034</v>
          </cell>
        </row>
        <row r="1600">
          <cell r="G1600" t="str">
            <v>66.037</v>
          </cell>
        </row>
        <row r="1601">
          <cell r="G1601" t="str">
            <v>66.038</v>
          </cell>
        </row>
        <row r="1602">
          <cell r="G1602" t="str">
            <v>66.039</v>
          </cell>
        </row>
        <row r="1603">
          <cell r="G1603" t="str">
            <v>66.040</v>
          </cell>
        </row>
        <row r="1604">
          <cell r="G1604" t="str">
            <v>66.042</v>
          </cell>
        </row>
        <row r="1605">
          <cell r="G1605" t="str">
            <v>66.044</v>
          </cell>
        </row>
        <row r="1606">
          <cell r="G1606" t="str">
            <v>66.045</v>
          </cell>
        </row>
        <row r="1607">
          <cell r="G1607" t="str">
            <v>66.046</v>
          </cell>
        </row>
        <row r="1608">
          <cell r="G1608" t="str">
            <v>66.110</v>
          </cell>
        </row>
        <row r="1609">
          <cell r="G1609" t="str">
            <v>66.121</v>
          </cell>
        </row>
        <row r="1610">
          <cell r="G1610" t="str">
            <v>66.123</v>
          </cell>
        </row>
        <row r="1611">
          <cell r="G1611" t="str">
            <v>66.124</v>
          </cell>
        </row>
        <row r="1612">
          <cell r="G1612" t="str">
            <v>66.125</v>
          </cell>
        </row>
        <row r="1613">
          <cell r="G1613" t="str">
            <v>66.126</v>
          </cell>
        </row>
        <row r="1614">
          <cell r="G1614" t="str">
            <v>66.129</v>
          </cell>
        </row>
        <row r="1615">
          <cell r="G1615" t="str">
            <v>66.130</v>
          </cell>
        </row>
        <row r="1616">
          <cell r="G1616" t="str">
            <v>66.202</v>
          </cell>
        </row>
        <row r="1617">
          <cell r="G1617" t="str">
            <v>66.203</v>
          </cell>
        </row>
        <row r="1618">
          <cell r="G1618" t="str">
            <v>66.204</v>
          </cell>
        </row>
        <row r="1619">
          <cell r="G1619" t="str">
            <v>66.305</v>
          </cell>
        </row>
        <row r="1620">
          <cell r="G1620" t="str">
            <v>66.306</v>
          </cell>
        </row>
        <row r="1621">
          <cell r="G1621" t="str">
            <v>66.309</v>
          </cell>
        </row>
        <row r="1622">
          <cell r="G1622" t="str">
            <v>66.312</v>
          </cell>
        </row>
        <row r="1623">
          <cell r="G1623" t="str">
            <v>66.313</v>
          </cell>
        </row>
        <row r="1624">
          <cell r="G1624" t="str">
            <v>66.418</v>
          </cell>
        </row>
        <row r="1625">
          <cell r="G1625" t="str">
            <v>66.419</v>
          </cell>
        </row>
        <row r="1626">
          <cell r="G1626" t="str">
            <v>66.424</v>
          </cell>
        </row>
        <row r="1627">
          <cell r="G1627" t="str">
            <v>66.432</v>
          </cell>
        </row>
        <row r="1628">
          <cell r="G1628" t="str">
            <v>66.433</v>
          </cell>
        </row>
        <row r="1629">
          <cell r="G1629" t="str">
            <v>66.436</v>
          </cell>
        </row>
        <row r="1630">
          <cell r="G1630" t="str">
            <v>66.437</v>
          </cell>
        </row>
        <row r="1631">
          <cell r="G1631" t="str">
            <v>66.440</v>
          </cell>
        </row>
        <row r="1632">
          <cell r="G1632" t="str">
            <v>66.441</v>
          </cell>
        </row>
        <row r="1633">
          <cell r="G1633" t="str">
            <v>66.442</v>
          </cell>
        </row>
        <row r="1634">
          <cell r="G1634" t="str">
            <v>66.443</v>
          </cell>
        </row>
        <row r="1635">
          <cell r="G1635" t="str">
            <v>66.444</v>
          </cell>
        </row>
        <row r="1636">
          <cell r="G1636" t="str">
            <v>66.445</v>
          </cell>
        </row>
        <row r="1637">
          <cell r="G1637" t="str">
            <v>66.446</v>
          </cell>
        </row>
        <row r="1638">
          <cell r="G1638" t="str">
            <v>66.447</v>
          </cell>
        </row>
        <row r="1639">
          <cell r="G1639" t="str">
            <v>66.448</v>
          </cell>
        </row>
        <row r="1640">
          <cell r="G1640" t="str">
            <v>66.454</v>
          </cell>
        </row>
        <row r="1641">
          <cell r="G1641" t="str">
            <v>66.456</v>
          </cell>
        </row>
        <row r="1642">
          <cell r="G1642" t="str">
            <v>66.458</v>
          </cell>
        </row>
        <row r="1643">
          <cell r="G1643" t="str">
            <v>66.460</v>
          </cell>
        </row>
        <row r="1644">
          <cell r="G1644" t="str">
            <v>66.461</v>
          </cell>
        </row>
        <row r="1645">
          <cell r="G1645" t="str">
            <v>66.462</v>
          </cell>
        </row>
        <row r="1646">
          <cell r="G1646" t="str">
            <v>66.466</v>
          </cell>
        </row>
        <row r="1647">
          <cell r="G1647" t="str">
            <v>66.468</v>
          </cell>
        </row>
        <row r="1648">
          <cell r="G1648" t="str">
            <v>66.469</v>
          </cell>
        </row>
        <row r="1649">
          <cell r="G1649" t="str">
            <v>66.472</v>
          </cell>
        </row>
        <row r="1650">
          <cell r="G1650" t="str">
            <v>66.473</v>
          </cell>
        </row>
        <row r="1651">
          <cell r="G1651" t="str">
            <v>66.475</v>
          </cell>
        </row>
        <row r="1652">
          <cell r="G1652" t="str">
            <v>66.481</v>
          </cell>
        </row>
        <row r="1653">
          <cell r="G1653" t="str">
            <v>66.484</v>
          </cell>
        </row>
        <row r="1654">
          <cell r="G1654" t="str">
            <v>66.485</v>
          </cell>
        </row>
        <row r="1655">
          <cell r="G1655" t="str">
            <v>66.487</v>
          </cell>
        </row>
        <row r="1656">
          <cell r="G1656" t="str">
            <v>66.489</v>
          </cell>
        </row>
        <row r="1657">
          <cell r="G1657" t="str">
            <v>66.508</v>
          </cell>
        </row>
        <row r="1658">
          <cell r="G1658" t="str">
            <v>66.509</v>
          </cell>
        </row>
        <row r="1659">
          <cell r="G1659" t="str">
            <v>66.510</v>
          </cell>
        </row>
        <row r="1660">
          <cell r="G1660" t="str">
            <v>66.511</v>
          </cell>
        </row>
        <row r="1661">
          <cell r="G1661" t="str">
            <v>66.516</v>
          </cell>
        </row>
        <row r="1662">
          <cell r="G1662" t="str">
            <v>66.517</v>
          </cell>
        </row>
        <row r="1663">
          <cell r="G1663" t="str">
            <v>66.518</v>
          </cell>
        </row>
        <row r="1664">
          <cell r="G1664" t="str">
            <v>66.521</v>
          </cell>
        </row>
        <row r="1665">
          <cell r="G1665" t="str">
            <v>66.600</v>
          </cell>
        </row>
        <row r="1666">
          <cell r="G1666" t="str">
            <v>66.604</v>
          </cell>
        </row>
        <row r="1667">
          <cell r="G1667" t="str">
            <v>66.605</v>
          </cell>
        </row>
        <row r="1668">
          <cell r="G1668" t="str">
            <v>66.608</v>
          </cell>
        </row>
        <row r="1669">
          <cell r="G1669" t="str">
            <v>66.609</v>
          </cell>
        </row>
        <row r="1670">
          <cell r="G1670" t="str">
            <v>66.610</v>
          </cell>
        </row>
        <row r="1671">
          <cell r="G1671" t="str">
            <v>66.611</v>
          </cell>
        </row>
        <row r="1672">
          <cell r="G1672" t="str">
            <v>66.614</v>
          </cell>
        </row>
        <row r="1673">
          <cell r="G1673" t="str">
            <v>66.615</v>
          </cell>
        </row>
        <row r="1674">
          <cell r="G1674" t="str">
            <v>66.616</v>
          </cell>
        </row>
        <row r="1675">
          <cell r="G1675" t="str">
            <v>66.700</v>
          </cell>
        </row>
        <row r="1676">
          <cell r="G1676" t="str">
            <v>66.701</v>
          </cell>
        </row>
        <row r="1677">
          <cell r="G1677" t="str">
            <v>66.707</v>
          </cell>
        </row>
        <row r="1678">
          <cell r="G1678" t="str">
            <v>66.708</v>
          </cell>
        </row>
        <row r="1679">
          <cell r="G1679" t="str">
            <v>66.714</v>
          </cell>
        </row>
        <row r="1680">
          <cell r="G1680" t="str">
            <v>66.716</v>
          </cell>
        </row>
        <row r="1681">
          <cell r="G1681" t="str">
            <v>66.717</v>
          </cell>
        </row>
        <row r="1682">
          <cell r="G1682" t="str">
            <v>66.720</v>
          </cell>
        </row>
        <row r="1683">
          <cell r="G1683" t="str">
            <v>66.801</v>
          </cell>
        </row>
        <row r="1684">
          <cell r="G1684" t="str">
            <v>66.802</v>
          </cell>
        </row>
        <row r="1685">
          <cell r="G1685" t="str">
            <v>66.804</v>
          </cell>
        </row>
        <row r="1686">
          <cell r="G1686" t="str">
            <v>66.805</v>
          </cell>
        </row>
        <row r="1687">
          <cell r="G1687" t="str">
            <v>66.806</v>
          </cell>
        </row>
        <row r="1688">
          <cell r="G1688" t="str">
            <v>66.808</v>
          </cell>
        </row>
        <row r="1689">
          <cell r="G1689" t="str">
            <v>66.809</v>
          </cell>
        </row>
        <row r="1690">
          <cell r="G1690" t="str">
            <v>66.812</v>
          </cell>
        </row>
        <row r="1691">
          <cell r="G1691" t="str">
            <v>66.813</v>
          </cell>
        </row>
        <row r="1692">
          <cell r="G1692" t="str">
            <v>66.814</v>
          </cell>
        </row>
        <row r="1693">
          <cell r="G1693" t="str">
            <v>66.815</v>
          </cell>
        </row>
        <row r="1694">
          <cell r="G1694" t="str">
            <v>66.816</v>
          </cell>
        </row>
        <row r="1695">
          <cell r="G1695" t="str">
            <v>66.817</v>
          </cell>
        </row>
        <row r="1696">
          <cell r="G1696" t="str">
            <v>66.818</v>
          </cell>
        </row>
        <row r="1697">
          <cell r="G1697" t="str">
            <v>66.820</v>
          </cell>
        </row>
        <row r="1698">
          <cell r="G1698" t="str">
            <v>66.920</v>
          </cell>
        </row>
        <row r="1699">
          <cell r="G1699" t="str">
            <v>66.921</v>
          </cell>
        </row>
        <row r="1700">
          <cell r="G1700" t="str">
            <v>66.926</v>
          </cell>
        </row>
        <row r="1701">
          <cell r="G1701" t="str">
            <v>66.931</v>
          </cell>
        </row>
        <row r="1702">
          <cell r="G1702" t="str">
            <v>66.950</v>
          </cell>
        </row>
        <row r="1703">
          <cell r="G1703" t="str">
            <v>66.951</v>
          </cell>
        </row>
        <row r="1704">
          <cell r="G1704" t="str">
            <v>66.956</v>
          </cell>
        </row>
        <row r="1705">
          <cell r="G1705" t="str">
            <v>66.957</v>
          </cell>
        </row>
        <row r="1706">
          <cell r="G1706" t="str">
            <v>66.958</v>
          </cell>
        </row>
        <row r="1707">
          <cell r="G1707" t="str">
            <v>66.959</v>
          </cell>
        </row>
        <row r="1708">
          <cell r="G1708" t="str">
            <v>66.961</v>
          </cell>
        </row>
        <row r="1709">
          <cell r="G1709" t="str">
            <v>66.962</v>
          </cell>
        </row>
        <row r="1710">
          <cell r="G1710" t="str">
            <v>66.963</v>
          </cell>
        </row>
        <row r="1711">
          <cell r="G1711" t="str">
            <v>66.964</v>
          </cell>
        </row>
        <row r="1712">
          <cell r="G1712" t="str">
            <v>66.965</v>
          </cell>
        </row>
        <row r="1713">
          <cell r="G1713" t="str">
            <v>66.9999</v>
          </cell>
        </row>
        <row r="1714">
          <cell r="G1714" t="str">
            <v>68.9999</v>
          </cell>
        </row>
        <row r="1715">
          <cell r="G1715" t="str">
            <v>70.002</v>
          </cell>
        </row>
        <row r="1716">
          <cell r="G1716" t="str">
            <v>70.003</v>
          </cell>
        </row>
        <row r="1717">
          <cell r="G1717" t="str">
            <v>70.9999</v>
          </cell>
        </row>
        <row r="1718">
          <cell r="G1718" t="str">
            <v>77.006</v>
          </cell>
        </row>
        <row r="1719">
          <cell r="G1719" t="str">
            <v>77.007</v>
          </cell>
        </row>
        <row r="1720">
          <cell r="G1720" t="str">
            <v>77.008</v>
          </cell>
        </row>
        <row r="1721">
          <cell r="G1721" t="str">
            <v>77.009</v>
          </cell>
        </row>
        <row r="1722">
          <cell r="G1722" t="str">
            <v>77.9999</v>
          </cell>
        </row>
        <row r="1723">
          <cell r="G1723" t="str">
            <v>78.9999</v>
          </cell>
        </row>
        <row r="1724">
          <cell r="G1724" t="str">
            <v>81.005</v>
          </cell>
        </row>
        <row r="1725">
          <cell r="G1725" t="str">
            <v>81.008</v>
          </cell>
        </row>
        <row r="1726">
          <cell r="G1726" t="str">
            <v>81.009</v>
          </cell>
        </row>
        <row r="1727">
          <cell r="G1727" t="str">
            <v>81.010</v>
          </cell>
        </row>
        <row r="1728">
          <cell r="G1728" t="str">
            <v>81.012</v>
          </cell>
        </row>
        <row r="1729">
          <cell r="G1729" t="str">
            <v>81.041</v>
          </cell>
        </row>
        <row r="1730">
          <cell r="G1730" t="str">
            <v>81.042</v>
          </cell>
        </row>
        <row r="1731">
          <cell r="G1731" t="str">
            <v>81.049</v>
          </cell>
        </row>
        <row r="1732">
          <cell r="G1732" t="str">
            <v>81.057</v>
          </cell>
        </row>
        <row r="1733">
          <cell r="G1733" t="str">
            <v>81.065</v>
          </cell>
        </row>
        <row r="1734">
          <cell r="G1734" t="str">
            <v>81.086</v>
          </cell>
        </row>
        <row r="1735">
          <cell r="G1735" t="str">
            <v>81.087</v>
          </cell>
        </row>
        <row r="1736">
          <cell r="G1736" t="str">
            <v>81.089</v>
          </cell>
        </row>
        <row r="1737">
          <cell r="G1737" t="str">
            <v>81.092</v>
          </cell>
        </row>
        <row r="1738">
          <cell r="G1738" t="str">
            <v>81.102</v>
          </cell>
        </row>
        <row r="1739">
          <cell r="G1739" t="str">
            <v>81.104</v>
          </cell>
        </row>
        <row r="1740">
          <cell r="G1740" t="str">
            <v>81.106</v>
          </cell>
        </row>
        <row r="1741">
          <cell r="G1741" t="str">
            <v>81.108</v>
          </cell>
        </row>
        <row r="1742">
          <cell r="G1742" t="str">
            <v>81.112</v>
          </cell>
        </row>
        <row r="1743">
          <cell r="G1743" t="str">
            <v>81.113</v>
          </cell>
        </row>
        <row r="1744">
          <cell r="G1744" t="str">
            <v>81.117</v>
          </cell>
        </row>
        <row r="1745">
          <cell r="G1745" t="str">
            <v>81.119</v>
          </cell>
        </row>
        <row r="1746">
          <cell r="G1746" t="str">
            <v>81.121</v>
          </cell>
        </row>
        <row r="1747">
          <cell r="G1747" t="str">
            <v>81.122</v>
          </cell>
        </row>
        <row r="1748">
          <cell r="G1748" t="str">
            <v>81.123</v>
          </cell>
        </row>
        <row r="1749">
          <cell r="G1749" t="str">
            <v>81.124</v>
          </cell>
        </row>
        <row r="1750">
          <cell r="G1750" t="str">
            <v>81.126</v>
          </cell>
        </row>
        <row r="1751">
          <cell r="G1751" t="str">
            <v>81.128</v>
          </cell>
        </row>
        <row r="1752">
          <cell r="G1752" t="str">
            <v>81.131</v>
          </cell>
        </row>
        <row r="1753">
          <cell r="G1753" t="str">
            <v>81.135</v>
          </cell>
        </row>
        <row r="1754">
          <cell r="G1754" t="str">
            <v>81.136</v>
          </cell>
        </row>
        <row r="1755">
          <cell r="G1755" t="str">
            <v>81.137</v>
          </cell>
        </row>
        <row r="1756">
          <cell r="G1756" t="str">
            <v>81.138</v>
          </cell>
        </row>
        <row r="1757">
          <cell r="G1757" t="str">
            <v>81.139</v>
          </cell>
        </row>
        <row r="1758">
          <cell r="G1758" t="str">
            <v>81.140</v>
          </cell>
        </row>
        <row r="1759">
          <cell r="G1759" t="str">
            <v>81.214</v>
          </cell>
        </row>
        <row r="1760">
          <cell r="G1760" t="str">
            <v>81.250</v>
          </cell>
        </row>
        <row r="1761">
          <cell r="G1761" t="str">
            <v>81.251</v>
          </cell>
        </row>
        <row r="1762">
          <cell r="G1762" t="str">
            <v>81.252</v>
          </cell>
        </row>
        <row r="1763">
          <cell r="G1763" t="str">
            <v>81.253</v>
          </cell>
        </row>
        <row r="1764">
          <cell r="G1764" t="str">
            <v>81.254</v>
          </cell>
        </row>
        <row r="1765">
          <cell r="G1765" t="str">
            <v>81.255</v>
          </cell>
        </row>
        <row r="1766">
          <cell r="G1766" t="str">
            <v>81.256</v>
          </cell>
        </row>
        <row r="1767">
          <cell r="G1767" t="str">
            <v>81.9999</v>
          </cell>
        </row>
        <row r="1768">
          <cell r="G1768" t="str">
            <v>84.002</v>
          </cell>
        </row>
        <row r="1769">
          <cell r="G1769" t="str">
            <v>84.004</v>
          </cell>
        </row>
        <row r="1770">
          <cell r="G1770" t="str">
            <v>84.007</v>
          </cell>
        </row>
        <row r="1771">
          <cell r="G1771" t="str">
            <v>84.010</v>
          </cell>
        </row>
        <row r="1772">
          <cell r="G1772" t="str">
            <v>84.011</v>
          </cell>
        </row>
        <row r="1773">
          <cell r="G1773" t="str">
            <v>84.013</v>
          </cell>
        </row>
        <row r="1774">
          <cell r="G1774" t="str">
            <v>84.015</v>
          </cell>
        </row>
        <row r="1775">
          <cell r="G1775" t="str">
            <v>84.016</v>
          </cell>
        </row>
        <row r="1776">
          <cell r="G1776" t="str">
            <v>84.017</v>
          </cell>
        </row>
        <row r="1777">
          <cell r="G1777" t="str">
            <v>84.018</v>
          </cell>
        </row>
        <row r="1778">
          <cell r="G1778" t="str">
            <v>84.019</v>
          </cell>
        </row>
        <row r="1779">
          <cell r="G1779" t="str">
            <v>84.021</v>
          </cell>
        </row>
        <row r="1780">
          <cell r="G1780" t="str">
            <v>84.022</v>
          </cell>
        </row>
        <row r="1781">
          <cell r="G1781" t="str">
            <v>84.027</v>
          </cell>
        </row>
        <row r="1782">
          <cell r="G1782" t="str">
            <v>84.031</v>
          </cell>
        </row>
        <row r="1783">
          <cell r="G1783" t="str">
            <v>84.033</v>
          </cell>
        </row>
        <row r="1784">
          <cell r="G1784" t="str">
            <v>84.040</v>
          </cell>
        </row>
        <row r="1785">
          <cell r="G1785" t="str">
            <v>84.041</v>
          </cell>
        </row>
        <row r="1786">
          <cell r="G1786" t="str">
            <v>84.042</v>
          </cell>
        </row>
        <row r="1787">
          <cell r="G1787" t="str">
            <v>84.044</v>
          </cell>
        </row>
        <row r="1788">
          <cell r="G1788" t="str">
            <v>84.047</v>
          </cell>
        </row>
        <row r="1789">
          <cell r="G1789" t="str">
            <v>84.048</v>
          </cell>
        </row>
        <row r="1790">
          <cell r="G1790" t="str">
            <v>84.051</v>
          </cell>
        </row>
        <row r="1791">
          <cell r="G1791" t="str">
            <v>84.060</v>
          </cell>
        </row>
        <row r="1792">
          <cell r="G1792" t="str">
            <v>84.063</v>
          </cell>
        </row>
        <row r="1793">
          <cell r="G1793" t="str">
            <v>84.066</v>
          </cell>
        </row>
        <row r="1794">
          <cell r="G1794" t="str">
            <v>84.101</v>
          </cell>
        </row>
        <row r="1795">
          <cell r="G1795" t="str">
            <v>84.103</v>
          </cell>
        </row>
        <row r="1796">
          <cell r="G1796" t="str">
            <v>84.116</v>
          </cell>
        </row>
        <row r="1797">
          <cell r="G1797" t="str">
            <v>84.120</v>
          </cell>
        </row>
        <row r="1798">
          <cell r="G1798" t="str">
            <v>84.126</v>
          </cell>
        </row>
        <row r="1799">
          <cell r="G1799" t="str">
            <v>84.129</v>
          </cell>
        </row>
        <row r="1800">
          <cell r="G1800" t="str">
            <v>84.141</v>
          </cell>
        </row>
        <row r="1801">
          <cell r="G1801" t="str">
            <v>84.144</v>
          </cell>
        </row>
        <row r="1802">
          <cell r="G1802" t="str">
            <v>84.145</v>
          </cell>
        </row>
        <row r="1803">
          <cell r="G1803" t="str">
            <v>84.149</v>
          </cell>
        </row>
        <row r="1804">
          <cell r="G1804" t="str">
            <v>84.153</v>
          </cell>
        </row>
        <row r="1805">
          <cell r="G1805" t="str">
            <v>84.160</v>
          </cell>
        </row>
        <row r="1806">
          <cell r="G1806" t="str">
            <v>84.161</v>
          </cell>
        </row>
        <row r="1807">
          <cell r="G1807" t="str">
            <v>84.165</v>
          </cell>
        </row>
        <row r="1808">
          <cell r="G1808" t="str">
            <v>84.173</v>
          </cell>
        </row>
        <row r="1809">
          <cell r="G1809" t="str">
            <v>84.177</v>
          </cell>
        </row>
        <row r="1810">
          <cell r="G1810" t="str">
            <v>84.181</v>
          </cell>
        </row>
        <row r="1811">
          <cell r="G1811" t="str">
            <v>84.184</v>
          </cell>
        </row>
        <row r="1812">
          <cell r="G1812" t="str">
            <v>84.187</v>
          </cell>
        </row>
        <row r="1813">
          <cell r="G1813" t="str">
            <v>84.191</v>
          </cell>
        </row>
        <row r="1814">
          <cell r="G1814" t="str">
            <v>84.196</v>
          </cell>
        </row>
        <row r="1815">
          <cell r="G1815" t="str">
            <v>84.200</v>
          </cell>
        </row>
        <row r="1816">
          <cell r="G1816" t="str">
            <v>84.206</v>
          </cell>
        </row>
        <row r="1817">
          <cell r="G1817" t="str">
            <v>84.215</v>
          </cell>
        </row>
        <row r="1818">
          <cell r="G1818" t="str">
            <v>84.217</v>
          </cell>
        </row>
        <row r="1819">
          <cell r="G1819" t="str">
            <v>84.220</v>
          </cell>
        </row>
        <row r="1820">
          <cell r="G1820" t="str">
            <v>84.229</v>
          </cell>
        </row>
        <row r="1821">
          <cell r="G1821" t="str">
            <v>84.235</v>
          </cell>
        </row>
        <row r="1822">
          <cell r="G1822" t="str">
            <v>84.240</v>
          </cell>
        </row>
        <row r="1823">
          <cell r="G1823" t="str">
            <v>84.245</v>
          </cell>
        </row>
        <row r="1824">
          <cell r="G1824" t="str">
            <v>84.246</v>
          </cell>
        </row>
        <row r="1825">
          <cell r="G1825" t="str">
            <v>84.250</v>
          </cell>
        </row>
        <row r="1826">
          <cell r="G1826" t="str">
            <v>84.259</v>
          </cell>
        </row>
        <row r="1827">
          <cell r="G1827" t="str">
            <v>84.263</v>
          </cell>
        </row>
        <row r="1828">
          <cell r="G1828" t="str">
            <v>84.264</v>
          </cell>
        </row>
        <row r="1829">
          <cell r="G1829" t="str">
            <v>84.268</v>
          </cell>
        </row>
        <row r="1830">
          <cell r="G1830" t="str">
            <v>84.274</v>
          </cell>
        </row>
        <row r="1831">
          <cell r="G1831" t="str">
            <v>84.282</v>
          </cell>
        </row>
        <row r="1832">
          <cell r="G1832" t="str">
            <v>84.283</v>
          </cell>
        </row>
        <row r="1833">
          <cell r="G1833" t="str">
            <v>84.287</v>
          </cell>
        </row>
        <row r="1834">
          <cell r="G1834" t="str">
            <v>84.295</v>
          </cell>
        </row>
        <row r="1835">
          <cell r="G1835" t="str">
            <v>84.299</v>
          </cell>
        </row>
        <row r="1836">
          <cell r="G1836" t="str">
            <v>84.305</v>
          </cell>
        </row>
        <row r="1837">
          <cell r="G1837" t="str">
            <v>84.310</v>
          </cell>
        </row>
        <row r="1838">
          <cell r="G1838" t="str">
            <v>84.315</v>
          </cell>
        </row>
        <row r="1839">
          <cell r="G1839" t="str">
            <v>84.323</v>
          </cell>
        </row>
        <row r="1840">
          <cell r="G1840" t="str">
            <v>84.324</v>
          </cell>
        </row>
        <row r="1841">
          <cell r="G1841" t="str">
            <v>84.325</v>
          </cell>
        </row>
        <row r="1842">
          <cell r="G1842" t="str">
            <v>84.326</v>
          </cell>
        </row>
        <row r="1843">
          <cell r="G1843" t="str">
            <v>84.327</v>
          </cell>
        </row>
        <row r="1844">
          <cell r="G1844" t="str">
            <v>84.328</v>
          </cell>
        </row>
        <row r="1845">
          <cell r="G1845" t="str">
            <v>84.329</v>
          </cell>
        </row>
        <row r="1846">
          <cell r="G1846" t="str">
            <v>84.334</v>
          </cell>
        </row>
        <row r="1847">
          <cell r="G1847" t="str">
            <v>84.335</v>
          </cell>
        </row>
        <row r="1848">
          <cell r="G1848" t="str">
            <v>84.336</v>
          </cell>
        </row>
        <row r="1849">
          <cell r="G1849" t="str">
            <v>84.351</v>
          </cell>
        </row>
        <row r="1850">
          <cell r="G1850" t="str">
            <v>84.354</v>
          </cell>
        </row>
        <row r="1851">
          <cell r="G1851" t="str">
            <v>84.356</v>
          </cell>
        </row>
        <row r="1852">
          <cell r="G1852" t="str">
            <v>84.358</v>
          </cell>
        </row>
        <row r="1853">
          <cell r="G1853" t="str">
            <v>84.362</v>
          </cell>
        </row>
        <row r="1854">
          <cell r="G1854" t="str">
            <v>84.365</v>
          </cell>
        </row>
        <row r="1855">
          <cell r="G1855" t="str">
            <v>84.367</v>
          </cell>
        </row>
        <row r="1856">
          <cell r="G1856" t="str">
            <v>84.368</v>
          </cell>
        </row>
        <row r="1857">
          <cell r="G1857" t="str">
            <v>84.369</v>
          </cell>
        </row>
        <row r="1858">
          <cell r="G1858" t="str">
            <v>84.370</v>
          </cell>
        </row>
        <row r="1859">
          <cell r="G1859" t="str">
            <v>84.371</v>
          </cell>
        </row>
        <row r="1860">
          <cell r="G1860" t="str">
            <v>84.372</v>
          </cell>
        </row>
        <row r="1861">
          <cell r="G1861" t="str">
            <v>84.373</v>
          </cell>
        </row>
        <row r="1862">
          <cell r="G1862" t="str">
            <v>84.374</v>
          </cell>
        </row>
        <row r="1863">
          <cell r="G1863" t="str">
            <v>84.379</v>
          </cell>
        </row>
        <row r="1864">
          <cell r="G1864" t="str">
            <v>84.380</v>
          </cell>
        </row>
        <row r="1865">
          <cell r="G1865" t="str">
            <v>84.382</v>
          </cell>
        </row>
        <row r="1866">
          <cell r="G1866" t="str">
            <v>84.403</v>
          </cell>
        </row>
        <row r="1867">
          <cell r="G1867" t="str">
            <v>84.407</v>
          </cell>
        </row>
        <row r="1868">
          <cell r="G1868" t="str">
            <v>84.408</v>
          </cell>
        </row>
        <row r="1869">
          <cell r="G1869" t="str">
            <v>84.411</v>
          </cell>
        </row>
        <row r="1870">
          <cell r="G1870" t="str">
            <v>84.415</v>
          </cell>
        </row>
        <row r="1871">
          <cell r="G1871" t="str">
            <v>84.417</v>
          </cell>
        </row>
        <row r="1872">
          <cell r="G1872" t="str">
            <v>84.421</v>
          </cell>
        </row>
        <row r="1873">
          <cell r="G1873" t="str">
            <v>84.422</v>
          </cell>
        </row>
        <row r="1874">
          <cell r="G1874" t="str">
            <v>84.423</v>
          </cell>
        </row>
        <row r="1875">
          <cell r="G1875" t="str">
            <v>84.424</v>
          </cell>
        </row>
        <row r="1876">
          <cell r="G1876" t="str">
            <v>84.425</v>
          </cell>
        </row>
        <row r="1877">
          <cell r="G1877" t="str">
            <v>84.425B</v>
          </cell>
        </row>
        <row r="1878">
          <cell r="G1878" t="str">
            <v>84.425C</v>
          </cell>
        </row>
        <row r="1879">
          <cell r="G1879" t="str">
            <v>84.425D</v>
          </cell>
        </row>
        <row r="1880">
          <cell r="G1880" t="str">
            <v>84.425E</v>
          </cell>
        </row>
        <row r="1881">
          <cell r="G1881" t="str">
            <v>84.425F</v>
          </cell>
        </row>
        <row r="1882">
          <cell r="G1882" t="str">
            <v>84.425J</v>
          </cell>
        </row>
        <row r="1883">
          <cell r="G1883" t="str">
            <v>84.425L</v>
          </cell>
        </row>
        <row r="1884">
          <cell r="G1884" t="str">
            <v>84.425M</v>
          </cell>
        </row>
        <row r="1885">
          <cell r="G1885" t="str">
            <v>84.425N</v>
          </cell>
        </row>
        <row r="1886">
          <cell r="G1886" t="str">
            <v>84.425R</v>
          </cell>
        </row>
        <row r="1887">
          <cell r="G1887" t="str">
            <v>84.425S</v>
          </cell>
        </row>
        <row r="1888">
          <cell r="G1888" t="str">
            <v>84.425U</v>
          </cell>
        </row>
        <row r="1889">
          <cell r="G1889" t="str">
            <v>84.425W</v>
          </cell>
        </row>
        <row r="1890">
          <cell r="G1890" t="str">
            <v>84.426</v>
          </cell>
        </row>
        <row r="1891">
          <cell r="G1891" t="str">
            <v>84.427</v>
          </cell>
        </row>
        <row r="1892">
          <cell r="G1892" t="str">
            <v>84.428</v>
          </cell>
        </row>
        <row r="1893">
          <cell r="G1893" t="str">
            <v>84.9999</v>
          </cell>
        </row>
        <row r="1894">
          <cell r="G1894" t="str">
            <v>85.002</v>
          </cell>
        </row>
        <row r="1895">
          <cell r="G1895" t="str">
            <v>85.200</v>
          </cell>
        </row>
        <row r="1896">
          <cell r="G1896" t="str">
            <v>85.400</v>
          </cell>
        </row>
        <row r="1897">
          <cell r="G1897" t="str">
            <v>85.402</v>
          </cell>
        </row>
        <row r="1898">
          <cell r="G1898" t="str">
            <v>85.750</v>
          </cell>
        </row>
        <row r="1899">
          <cell r="G1899" t="str">
            <v>85.801</v>
          </cell>
        </row>
        <row r="1900">
          <cell r="G1900" t="str">
            <v>85.802</v>
          </cell>
        </row>
        <row r="1901">
          <cell r="G1901" t="str">
            <v>85.803</v>
          </cell>
        </row>
        <row r="1902">
          <cell r="G1902" t="str">
            <v>85.9999</v>
          </cell>
        </row>
        <row r="1903">
          <cell r="G1903" t="str">
            <v>86.001</v>
          </cell>
        </row>
        <row r="1904">
          <cell r="G1904" t="str">
            <v>86.9999</v>
          </cell>
        </row>
        <row r="1905">
          <cell r="G1905" t="str">
            <v>87.002</v>
          </cell>
        </row>
        <row r="1906">
          <cell r="G1906" t="str">
            <v>87.003</v>
          </cell>
        </row>
        <row r="1907">
          <cell r="G1907" t="str">
            <v>87.051</v>
          </cell>
        </row>
        <row r="1908">
          <cell r="G1908" t="str">
            <v>87.052</v>
          </cell>
        </row>
        <row r="1909">
          <cell r="G1909" t="str">
            <v>87.9999</v>
          </cell>
        </row>
        <row r="1910">
          <cell r="G1910" t="str">
            <v>88.9999</v>
          </cell>
        </row>
        <row r="1911">
          <cell r="G1911" t="str">
            <v>89.001</v>
          </cell>
        </row>
        <row r="1912">
          <cell r="G1912" t="str">
            <v>89.003</v>
          </cell>
        </row>
        <row r="1913">
          <cell r="G1913" t="str">
            <v>89.9999</v>
          </cell>
        </row>
        <row r="1914">
          <cell r="G1914" t="str">
            <v>90.100</v>
          </cell>
        </row>
        <row r="1915">
          <cell r="G1915" t="str">
            <v>90.199</v>
          </cell>
        </row>
        <row r="1916">
          <cell r="G1916" t="str">
            <v>90.200</v>
          </cell>
        </row>
        <row r="1917">
          <cell r="G1917" t="str">
            <v>90.300</v>
          </cell>
        </row>
        <row r="1918">
          <cell r="G1918" t="str">
            <v>90.400</v>
          </cell>
        </row>
        <row r="1919">
          <cell r="G1919" t="str">
            <v>90.401</v>
          </cell>
        </row>
        <row r="1920">
          <cell r="G1920" t="str">
            <v>90.404</v>
          </cell>
        </row>
        <row r="1921">
          <cell r="G1921" t="str">
            <v>90.500</v>
          </cell>
        </row>
        <row r="1922">
          <cell r="G1922" t="str">
            <v>90.601</v>
          </cell>
        </row>
        <row r="1923">
          <cell r="G1923" t="str">
            <v>90.705</v>
          </cell>
        </row>
        <row r="1924">
          <cell r="G1924" t="str">
            <v>90.9999</v>
          </cell>
        </row>
        <row r="1925">
          <cell r="G1925" t="str">
            <v>91.005</v>
          </cell>
        </row>
        <row r="1926">
          <cell r="G1926" t="str">
            <v>91.9999</v>
          </cell>
        </row>
        <row r="1927">
          <cell r="G1927" t="str">
            <v>92.002</v>
          </cell>
        </row>
        <row r="1928">
          <cell r="G1928" t="str">
            <v>93.007</v>
          </cell>
        </row>
        <row r="1929">
          <cell r="G1929" t="str">
            <v>93.008</v>
          </cell>
        </row>
        <row r="1930">
          <cell r="G1930" t="str">
            <v>93.011</v>
          </cell>
        </row>
        <row r="1931">
          <cell r="G1931" t="str">
            <v>93.019</v>
          </cell>
        </row>
        <row r="1932">
          <cell r="G1932" t="str">
            <v>93.041</v>
          </cell>
        </row>
        <row r="1933">
          <cell r="G1933" t="str">
            <v>93.042</v>
          </cell>
        </row>
        <row r="1934">
          <cell r="G1934" t="str">
            <v>93.043</v>
          </cell>
        </row>
        <row r="1935">
          <cell r="G1935" t="str">
            <v>93.044</v>
          </cell>
        </row>
        <row r="1936">
          <cell r="G1936" t="str">
            <v>93.045</v>
          </cell>
        </row>
        <row r="1937">
          <cell r="G1937" t="str">
            <v>93.047</v>
          </cell>
        </row>
        <row r="1938">
          <cell r="G1938" t="str">
            <v>93.048</v>
          </cell>
        </row>
        <row r="1939">
          <cell r="G1939" t="str">
            <v>93.051</v>
          </cell>
        </row>
        <row r="1940">
          <cell r="G1940" t="str">
            <v>93.052</v>
          </cell>
        </row>
        <row r="1941">
          <cell r="G1941" t="str">
            <v>93.053</v>
          </cell>
        </row>
        <row r="1942">
          <cell r="G1942" t="str">
            <v>93.054</v>
          </cell>
        </row>
        <row r="1943">
          <cell r="G1943" t="str">
            <v>93.059</v>
          </cell>
        </row>
        <row r="1944">
          <cell r="G1944" t="str">
            <v>93.060</v>
          </cell>
        </row>
        <row r="1945">
          <cell r="G1945" t="str">
            <v>93.061</v>
          </cell>
        </row>
        <row r="1946">
          <cell r="G1946" t="str">
            <v>93.065</v>
          </cell>
        </row>
        <row r="1947">
          <cell r="G1947" t="str">
            <v>93.066</v>
          </cell>
        </row>
        <row r="1948">
          <cell r="G1948" t="str">
            <v>93.067</v>
          </cell>
        </row>
        <row r="1949">
          <cell r="G1949" t="str">
            <v>93.068</v>
          </cell>
        </row>
        <row r="1950">
          <cell r="G1950" t="str">
            <v>93.069</v>
          </cell>
        </row>
        <row r="1951">
          <cell r="G1951" t="str">
            <v>93.070</v>
          </cell>
        </row>
        <row r="1952">
          <cell r="G1952" t="str">
            <v>93.071</v>
          </cell>
        </row>
        <row r="1953">
          <cell r="G1953" t="str">
            <v>93.072</v>
          </cell>
        </row>
        <row r="1954">
          <cell r="G1954" t="str">
            <v>93.073</v>
          </cell>
        </row>
        <row r="1955">
          <cell r="G1955" t="str">
            <v>93.077</v>
          </cell>
        </row>
        <row r="1956">
          <cell r="G1956" t="str">
            <v>93.078</v>
          </cell>
        </row>
        <row r="1957">
          <cell r="G1957" t="str">
            <v>93.079</v>
          </cell>
        </row>
        <row r="1958">
          <cell r="G1958" t="str">
            <v>93.080</v>
          </cell>
        </row>
        <row r="1959">
          <cell r="G1959" t="str">
            <v>93.081</v>
          </cell>
        </row>
        <row r="1960">
          <cell r="G1960" t="str">
            <v>93.082</v>
          </cell>
        </row>
        <row r="1961">
          <cell r="G1961" t="str">
            <v>93.083</v>
          </cell>
        </row>
        <row r="1962">
          <cell r="G1962" t="str">
            <v>93.084</v>
          </cell>
        </row>
        <row r="1963">
          <cell r="G1963" t="str">
            <v>93.085</v>
          </cell>
        </row>
        <row r="1964">
          <cell r="G1964" t="str">
            <v>93.086</v>
          </cell>
        </row>
        <row r="1965">
          <cell r="G1965" t="str">
            <v>93.087</v>
          </cell>
        </row>
        <row r="1966">
          <cell r="G1966" t="str">
            <v>93.088</v>
          </cell>
        </row>
        <row r="1967">
          <cell r="G1967" t="str">
            <v>93.089</v>
          </cell>
        </row>
        <row r="1968">
          <cell r="G1968" t="str">
            <v>93.090</v>
          </cell>
        </row>
        <row r="1969">
          <cell r="G1969" t="str">
            <v>93.092</v>
          </cell>
        </row>
        <row r="1970">
          <cell r="G1970" t="str">
            <v>93.097</v>
          </cell>
        </row>
        <row r="1971">
          <cell r="G1971" t="str">
            <v>93.099</v>
          </cell>
        </row>
        <row r="1972">
          <cell r="G1972" t="str">
            <v>93.103</v>
          </cell>
        </row>
        <row r="1973">
          <cell r="G1973" t="str">
            <v>93.104</v>
          </cell>
        </row>
        <row r="1974">
          <cell r="G1974" t="str">
            <v>93.107</v>
          </cell>
        </row>
        <row r="1975">
          <cell r="G1975" t="str">
            <v>93.110</v>
          </cell>
        </row>
        <row r="1976">
          <cell r="G1976" t="str">
            <v>93.113</v>
          </cell>
        </row>
        <row r="1977">
          <cell r="G1977" t="str">
            <v>93.116</v>
          </cell>
        </row>
        <row r="1978">
          <cell r="G1978" t="str">
            <v>93.117</v>
          </cell>
        </row>
        <row r="1979">
          <cell r="G1979" t="str">
            <v>93.118</v>
          </cell>
        </row>
        <row r="1980">
          <cell r="G1980" t="str">
            <v>93.121</v>
          </cell>
        </row>
        <row r="1981">
          <cell r="G1981" t="str">
            <v>93.123</v>
          </cell>
        </row>
        <row r="1982">
          <cell r="G1982" t="str">
            <v>93.124</v>
          </cell>
        </row>
        <row r="1983">
          <cell r="G1983" t="str">
            <v>93.127</v>
          </cell>
        </row>
        <row r="1984">
          <cell r="G1984" t="str">
            <v>93.129</v>
          </cell>
        </row>
        <row r="1985">
          <cell r="G1985" t="str">
            <v>93.130</v>
          </cell>
        </row>
        <row r="1986">
          <cell r="G1986" t="str">
            <v>93.134</v>
          </cell>
        </row>
        <row r="1987">
          <cell r="G1987" t="str">
            <v>93.135</v>
          </cell>
        </row>
        <row r="1988">
          <cell r="G1988" t="str">
            <v>93.136</v>
          </cell>
        </row>
        <row r="1989">
          <cell r="G1989" t="str">
            <v>93.137</v>
          </cell>
        </row>
        <row r="1990">
          <cell r="G1990" t="str">
            <v>93.138</v>
          </cell>
        </row>
        <row r="1991">
          <cell r="G1991" t="str">
            <v>93.140</v>
          </cell>
        </row>
        <row r="1992">
          <cell r="G1992" t="str">
            <v>93.142</v>
          </cell>
        </row>
        <row r="1993">
          <cell r="G1993" t="str">
            <v>93.143</v>
          </cell>
        </row>
        <row r="1994">
          <cell r="G1994" t="str">
            <v>93.145</v>
          </cell>
        </row>
        <row r="1995">
          <cell r="G1995" t="str">
            <v>93.150</v>
          </cell>
        </row>
        <row r="1996">
          <cell r="G1996" t="str">
            <v>93.153</v>
          </cell>
        </row>
        <row r="1997">
          <cell r="G1997" t="str">
            <v>93.155</v>
          </cell>
        </row>
        <row r="1998">
          <cell r="G1998" t="str">
            <v>93.157</v>
          </cell>
        </row>
        <row r="1999">
          <cell r="G1999" t="str">
            <v>93.161</v>
          </cell>
        </row>
        <row r="2000">
          <cell r="G2000" t="str">
            <v>93.162</v>
          </cell>
        </row>
        <row r="2001">
          <cell r="G2001" t="str">
            <v>93.164</v>
          </cell>
        </row>
        <row r="2002">
          <cell r="G2002" t="str">
            <v>93.165</v>
          </cell>
        </row>
        <row r="2003">
          <cell r="G2003" t="str">
            <v>93.172</v>
          </cell>
        </row>
        <row r="2004">
          <cell r="G2004" t="str">
            <v>93.173</v>
          </cell>
        </row>
        <row r="2005">
          <cell r="G2005" t="str">
            <v>93.178</v>
          </cell>
        </row>
        <row r="2006">
          <cell r="G2006" t="str">
            <v>93.184</v>
          </cell>
        </row>
        <row r="2007">
          <cell r="G2007" t="str">
            <v>93.185</v>
          </cell>
        </row>
        <row r="2008">
          <cell r="G2008" t="str">
            <v>93.186</v>
          </cell>
        </row>
        <row r="2009">
          <cell r="G2009" t="str">
            <v>93.187</v>
          </cell>
        </row>
        <row r="2010">
          <cell r="G2010" t="str">
            <v>93.191</v>
          </cell>
        </row>
        <row r="2011">
          <cell r="G2011" t="str">
            <v>93.193</v>
          </cell>
        </row>
        <row r="2012">
          <cell r="G2012" t="str">
            <v>93.197</v>
          </cell>
        </row>
        <row r="2013">
          <cell r="G2013" t="str">
            <v>93.210</v>
          </cell>
        </row>
        <row r="2014">
          <cell r="G2014" t="str">
            <v>93.211</v>
          </cell>
        </row>
        <row r="2015">
          <cell r="G2015" t="str">
            <v>93.213</v>
          </cell>
        </row>
        <row r="2016">
          <cell r="G2016" t="str">
            <v>93.217</v>
          </cell>
        </row>
        <row r="2017">
          <cell r="G2017" t="str">
            <v>93.220</v>
          </cell>
        </row>
        <row r="2018">
          <cell r="G2018" t="str">
            <v>93.223</v>
          </cell>
        </row>
        <row r="2019">
          <cell r="G2019" t="str">
            <v>93.224</v>
          </cell>
        </row>
        <row r="2020">
          <cell r="G2020" t="str">
            <v>93.225</v>
          </cell>
        </row>
        <row r="2021">
          <cell r="G2021" t="str">
            <v>93.226</v>
          </cell>
        </row>
        <row r="2022">
          <cell r="G2022" t="str">
            <v>93.228</v>
          </cell>
        </row>
        <row r="2023">
          <cell r="G2023" t="str">
            <v>93.231</v>
          </cell>
        </row>
        <row r="2024">
          <cell r="G2024" t="str">
            <v>93.232</v>
          </cell>
        </row>
        <row r="2025">
          <cell r="G2025" t="str">
            <v>93.233</v>
          </cell>
        </row>
        <row r="2026">
          <cell r="G2026" t="str">
            <v>93.234</v>
          </cell>
        </row>
        <row r="2027">
          <cell r="G2027" t="str">
            <v>93.235</v>
          </cell>
        </row>
        <row r="2028">
          <cell r="G2028" t="str">
            <v>93.236</v>
          </cell>
        </row>
        <row r="2029">
          <cell r="G2029" t="str">
            <v>93.237</v>
          </cell>
        </row>
        <row r="2030">
          <cell r="G2030" t="str">
            <v>93.239</v>
          </cell>
        </row>
        <row r="2031">
          <cell r="G2031" t="str">
            <v>93.240</v>
          </cell>
        </row>
        <row r="2032">
          <cell r="G2032" t="str">
            <v>93.241</v>
          </cell>
        </row>
        <row r="2033">
          <cell r="G2033" t="str">
            <v>93.242</v>
          </cell>
        </row>
        <row r="2034">
          <cell r="G2034" t="str">
            <v>93.243</v>
          </cell>
        </row>
        <row r="2035">
          <cell r="G2035" t="str">
            <v>93.247</v>
          </cell>
        </row>
        <row r="2036">
          <cell r="G2036" t="str">
            <v>93.250</v>
          </cell>
        </row>
        <row r="2037">
          <cell r="G2037" t="str">
            <v>93.251</v>
          </cell>
        </row>
        <row r="2038">
          <cell r="G2038" t="str">
            <v>93.253</v>
          </cell>
        </row>
        <row r="2039">
          <cell r="G2039" t="str">
            <v>93.255</v>
          </cell>
        </row>
        <row r="2040">
          <cell r="G2040" t="str">
            <v>93.257</v>
          </cell>
        </row>
        <row r="2041">
          <cell r="G2041" t="str">
            <v>93.260</v>
          </cell>
        </row>
        <row r="2042">
          <cell r="G2042" t="str">
            <v>93.261</v>
          </cell>
        </row>
        <row r="2043">
          <cell r="G2043" t="str">
            <v>93.262</v>
          </cell>
        </row>
        <row r="2044">
          <cell r="G2044" t="str">
            <v>93.264</v>
          </cell>
        </row>
        <row r="2045">
          <cell r="G2045" t="str">
            <v>93.266</v>
          </cell>
        </row>
        <row r="2046">
          <cell r="G2046" t="str">
            <v>93.268</v>
          </cell>
        </row>
        <row r="2047">
          <cell r="G2047" t="str">
            <v>93.269</v>
          </cell>
        </row>
        <row r="2048">
          <cell r="G2048" t="str">
            <v>93.270</v>
          </cell>
        </row>
        <row r="2049">
          <cell r="G2049" t="str">
            <v>93.273</v>
          </cell>
        </row>
        <row r="2050">
          <cell r="G2050" t="str">
            <v>93.276</v>
          </cell>
        </row>
        <row r="2051">
          <cell r="G2051" t="str">
            <v>93.279</v>
          </cell>
        </row>
        <row r="2052">
          <cell r="G2052" t="str">
            <v>93.280</v>
          </cell>
        </row>
        <row r="2053">
          <cell r="G2053" t="str">
            <v>93.283</v>
          </cell>
        </row>
        <row r="2054">
          <cell r="G2054" t="str">
            <v>93.284</v>
          </cell>
        </row>
        <row r="2055">
          <cell r="G2055" t="str">
            <v>93.285</v>
          </cell>
        </row>
        <row r="2056">
          <cell r="G2056" t="str">
            <v>93.286</v>
          </cell>
        </row>
        <row r="2057">
          <cell r="G2057" t="str">
            <v>93.288</v>
          </cell>
        </row>
        <row r="2058">
          <cell r="G2058" t="str">
            <v>93.291</v>
          </cell>
        </row>
        <row r="2059">
          <cell r="G2059" t="str">
            <v>93.297</v>
          </cell>
        </row>
        <row r="2060">
          <cell r="G2060" t="str">
            <v>93.300</v>
          </cell>
        </row>
        <row r="2061">
          <cell r="G2061" t="str">
            <v>93.301</v>
          </cell>
        </row>
        <row r="2062">
          <cell r="G2062" t="str">
            <v>93.303</v>
          </cell>
        </row>
        <row r="2063">
          <cell r="G2063" t="str">
            <v>93.304</v>
          </cell>
        </row>
        <row r="2064">
          <cell r="G2064" t="str">
            <v>93.307</v>
          </cell>
        </row>
        <row r="2065">
          <cell r="G2065" t="str">
            <v>93.308</v>
          </cell>
        </row>
        <row r="2066">
          <cell r="G2066" t="str">
            <v>93.310</v>
          </cell>
        </row>
        <row r="2067">
          <cell r="G2067" t="str">
            <v>93.311</v>
          </cell>
        </row>
        <row r="2068">
          <cell r="G2068" t="str">
            <v>93.313</v>
          </cell>
        </row>
        <row r="2069">
          <cell r="G2069" t="str">
            <v>93.314</v>
          </cell>
        </row>
        <row r="2070">
          <cell r="G2070" t="str">
            <v>93.315</v>
          </cell>
        </row>
        <row r="2071">
          <cell r="G2071" t="str">
            <v>93.317</v>
          </cell>
        </row>
        <row r="2072">
          <cell r="G2072" t="str">
            <v>93.318</v>
          </cell>
        </row>
        <row r="2073">
          <cell r="G2073" t="str">
            <v>93.319</v>
          </cell>
        </row>
        <row r="2074">
          <cell r="G2074" t="str">
            <v>93.321</v>
          </cell>
        </row>
        <row r="2075">
          <cell r="G2075" t="str">
            <v>93.322</v>
          </cell>
        </row>
        <row r="2076">
          <cell r="G2076" t="str">
            <v>93.323</v>
          </cell>
        </row>
        <row r="2077">
          <cell r="G2077" t="str">
            <v>93.324</v>
          </cell>
        </row>
        <row r="2078">
          <cell r="G2078" t="str">
            <v>93.325</v>
          </cell>
        </row>
        <row r="2079">
          <cell r="G2079" t="str">
            <v>93.326</v>
          </cell>
        </row>
        <row r="2080">
          <cell r="G2080" t="str">
            <v>93.327</v>
          </cell>
        </row>
        <row r="2081">
          <cell r="G2081" t="str">
            <v>93.332</v>
          </cell>
        </row>
        <row r="2082">
          <cell r="G2082" t="str">
            <v>93.334</v>
          </cell>
        </row>
        <row r="2083">
          <cell r="G2083" t="str">
            <v>93.336</v>
          </cell>
        </row>
        <row r="2084">
          <cell r="G2084" t="str">
            <v>93.340</v>
          </cell>
        </row>
        <row r="2085">
          <cell r="G2085" t="str">
            <v>93.341</v>
          </cell>
        </row>
        <row r="2086">
          <cell r="G2086" t="str">
            <v>93.342</v>
          </cell>
        </row>
        <row r="2087">
          <cell r="G2087" t="str">
            <v>93.343</v>
          </cell>
        </row>
        <row r="2088">
          <cell r="G2088" t="str">
            <v>93.344</v>
          </cell>
        </row>
        <row r="2089">
          <cell r="G2089" t="str">
            <v>93.345</v>
          </cell>
        </row>
        <row r="2090">
          <cell r="G2090" t="str">
            <v>93.346</v>
          </cell>
        </row>
        <row r="2091">
          <cell r="G2091" t="str">
            <v>93.347</v>
          </cell>
        </row>
        <row r="2092">
          <cell r="G2092" t="str">
            <v>93.348</v>
          </cell>
        </row>
        <row r="2093">
          <cell r="G2093" t="str">
            <v>93.349</v>
          </cell>
        </row>
        <row r="2094">
          <cell r="G2094" t="str">
            <v>93.350</v>
          </cell>
        </row>
        <row r="2095">
          <cell r="G2095" t="str">
            <v>93.351</v>
          </cell>
        </row>
        <row r="2096">
          <cell r="G2096" t="str">
            <v>93.352</v>
          </cell>
        </row>
        <row r="2097">
          <cell r="G2097" t="str">
            <v>93.353</v>
          </cell>
        </row>
        <row r="2098">
          <cell r="G2098" t="str">
            <v>93.354</v>
          </cell>
        </row>
        <row r="2099">
          <cell r="G2099" t="str">
            <v>93.355</v>
          </cell>
        </row>
        <row r="2100">
          <cell r="G2100" t="str">
            <v>93.356</v>
          </cell>
        </row>
        <row r="2101">
          <cell r="G2101" t="str">
            <v>93.359</v>
          </cell>
        </row>
        <row r="2102">
          <cell r="G2102" t="str">
            <v>93.360</v>
          </cell>
        </row>
        <row r="2103">
          <cell r="G2103" t="str">
            <v>93.361</v>
          </cell>
        </row>
        <row r="2104">
          <cell r="G2104" t="str">
            <v>93.362</v>
          </cell>
        </row>
        <row r="2105">
          <cell r="G2105" t="str">
            <v>93.364</v>
          </cell>
        </row>
        <row r="2106">
          <cell r="G2106" t="str">
            <v>93.365</v>
          </cell>
        </row>
        <row r="2107">
          <cell r="G2107" t="str">
            <v>93.366</v>
          </cell>
        </row>
        <row r="2108">
          <cell r="G2108" t="str">
            <v>93.367</v>
          </cell>
        </row>
        <row r="2109">
          <cell r="G2109" t="str">
            <v>93.368</v>
          </cell>
        </row>
        <row r="2110">
          <cell r="G2110" t="str">
            <v>93.369</v>
          </cell>
        </row>
        <row r="2111">
          <cell r="G2111" t="str">
            <v>93.370</v>
          </cell>
        </row>
        <row r="2112">
          <cell r="G2112" t="str">
            <v>93.372</v>
          </cell>
        </row>
        <row r="2113">
          <cell r="G2113" t="str">
            <v>93.376</v>
          </cell>
        </row>
        <row r="2114">
          <cell r="G2114" t="str">
            <v>93.377</v>
          </cell>
        </row>
        <row r="2115">
          <cell r="G2115" t="str">
            <v>93.378</v>
          </cell>
        </row>
        <row r="2116">
          <cell r="G2116" t="str">
            <v>93.380</v>
          </cell>
        </row>
        <row r="2117">
          <cell r="G2117" t="str">
            <v>93.382</v>
          </cell>
        </row>
        <row r="2118">
          <cell r="G2118" t="str">
            <v>93.383</v>
          </cell>
        </row>
        <row r="2119">
          <cell r="G2119" t="str">
            <v>93.384</v>
          </cell>
        </row>
        <row r="2120">
          <cell r="G2120" t="str">
            <v>93.387</v>
          </cell>
        </row>
        <row r="2121">
          <cell r="G2121" t="str">
            <v>93.391</v>
          </cell>
        </row>
        <row r="2122">
          <cell r="G2122" t="str">
            <v>93.393</v>
          </cell>
        </row>
        <row r="2123">
          <cell r="G2123" t="str">
            <v>93.394</v>
          </cell>
        </row>
        <row r="2124">
          <cell r="G2124" t="str">
            <v>93.395</v>
          </cell>
        </row>
        <row r="2125">
          <cell r="G2125" t="str">
            <v>93.396</v>
          </cell>
        </row>
        <row r="2126">
          <cell r="G2126" t="str">
            <v>93.397</v>
          </cell>
        </row>
        <row r="2127">
          <cell r="G2127" t="str">
            <v>93.398</v>
          </cell>
        </row>
        <row r="2128">
          <cell r="G2128" t="str">
            <v>93.399</v>
          </cell>
        </row>
        <row r="2129">
          <cell r="G2129" t="str">
            <v>93.413</v>
          </cell>
        </row>
        <row r="2130">
          <cell r="G2130" t="str">
            <v>93.421</v>
          </cell>
        </row>
        <row r="2131">
          <cell r="G2131" t="str">
            <v>93.422</v>
          </cell>
        </row>
        <row r="2132">
          <cell r="G2132" t="str">
            <v>93.423</v>
          </cell>
        </row>
        <row r="2133">
          <cell r="G2133" t="str">
            <v>93.426</v>
          </cell>
        </row>
        <row r="2134">
          <cell r="G2134" t="str">
            <v>93.427</v>
          </cell>
        </row>
        <row r="2135">
          <cell r="G2135" t="str">
            <v>93.431</v>
          </cell>
        </row>
        <row r="2136">
          <cell r="G2136" t="str">
            <v>93.432</v>
          </cell>
        </row>
        <row r="2137">
          <cell r="G2137" t="str">
            <v>93.433</v>
          </cell>
        </row>
        <row r="2138">
          <cell r="G2138" t="str">
            <v>93.434</v>
          </cell>
        </row>
        <row r="2139">
          <cell r="G2139" t="str">
            <v>93.435</v>
          </cell>
        </row>
        <row r="2140">
          <cell r="G2140" t="str">
            <v>93.436</v>
          </cell>
        </row>
        <row r="2141">
          <cell r="G2141" t="str">
            <v>93.439</v>
          </cell>
        </row>
        <row r="2142">
          <cell r="G2142" t="str">
            <v>93.441</v>
          </cell>
        </row>
        <row r="2143">
          <cell r="G2143" t="str">
            <v>93.444</v>
          </cell>
        </row>
        <row r="2144">
          <cell r="G2144" t="str">
            <v>93.446</v>
          </cell>
        </row>
        <row r="2145">
          <cell r="G2145" t="str">
            <v>93.456</v>
          </cell>
        </row>
        <row r="2146">
          <cell r="G2146" t="str">
            <v>93.461</v>
          </cell>
        </row>
        <row r="2147">
          <cell r="G2147" t="str">
            <v>93.462</v>
          </cell>
        </row>
        <row r="2148">
          <cell r="G2148" t="str">
            <v>93.464</v>
          </cell>
        </row>
        <row r="2149">
          <cell r="G2149" t="str">
            <v>93.465</v>
          </cell>
        </row>
        <row r="2150">
          <cell r="G2150" t="str">
            <v>93.469</v>
          </cell>
        </row>
        <row r="2151">
          <cell r="G2151" t="str">
            <v>93.470</v>
          </cell>
        </row>
        <row r="2152">
          <cell r="G2152" t="str">
            <v>93.471</v>
          </cell>
        </row>
        <row r="2153">
          <cell r="G2153" t="str">
            <v>93.472</v>
          </cell>
        </row>
        <row r="2154">
          <cell r="G2154" t="str">
            <v>93.478</v>
          </cell>
        </row>
        <row r="2155">
          <cell r="G2155" t="str">
            <v>93.479</v>
          </cell>
        </row>
        <row r="2156">
          <cell r="G2156" t="str">
            <v>93.488</v>
          </cell>
        </row>
        <row r="2157">
          <cell r="G2157" t="str">
            <v>93.489</v>
          </cell>
        </row>
        <row r="2158">
          <cell r="G2158" t="str">
            <v>93.493</v>
          </cell>
        </row>
        <row r="2159">
          <cell r="G2159" t="str">
            <v>93.494</v>
          </cell>
        </row>
        <row r="2160">
          <cell r="G2160" t="str">
            <v>93.495</v>
          </cell>
        </row>
        <row r="2161">
          <cell r="G2161" t="str">
            <v>93.496</v>
          </cell>
        </row>
        <row r="2162">
          <cell r="G2162" t="str">
            <v>93.497</v>
          </cell>
        </row>
        <row r="2163">
          <cell r="G2163" t="str">
            <v>93.498</v>
          </cell>
        </row>
        <row r="2164">
          <cell r="G2164" t="str">
            <v>93.499</v>
          </cell>
        </row>
        <row r="2165">
          <cell r="G2165" t="str">
            <v>93.501</v>
          </cell>
        </row>
        <row r="2166">
          <cell r="G2166" t="str">
            <v>93.504</v>
          </cell>
        </row>
        <row r="2167">
          <cell r="G2167" t="str">
            <v>93.516</v>
          </cell>
        </row>
        <row r="2168">
          <cell r="G2168" t="str">
            <v>93.525</v>
          </cell>
        </row>
        <row r="2169">
          <cell r="G2169" t="str">
            <v>93.526</v>
          </cell>
        </row>
        <row r="2170">
          <cell r="G2170" t="str">
            <v>93.527</v>
          </cell>
        </row>
        <row r="2171">
          <cell r="G2171" t="str">
            <v>93.528</v>
          </cell>
        </row>
        <row r="2172">
          <cell r="G2172" t="str">
            <v>93.530</v>
          </cell>
        </row>
        <row r="2173">
          <cell r="G2173" t="str">
            <v>93.534</v>
          </cell>
        </row>
        <row r="2174">
          <cell r="G2174" t="str">
            <v>93.547</v>
          </cell>
        </row>
        <row r="2175">
          <cell r="G2175" t="str">
            <v>93.550</v>
          </cell>
        </row>
        <row r="2176">
          <cell r="G2176" t="str">
            <v>93.556</v>
          </cell>
        </row>
        <row r="2177">
          <cell r="G2177" t="str">
            <v>93.557</v>
          </cell>
        </row>
        <row r="2178">
          <cell r="G2178" t="str">
            <v>93.558</v>
          </cell>
        </row>
        <row r="2179">
          <cell r="G2179" t="str">
            <v>93.560</v>
          </cell>
        </row>
        <row r="2180">
          <cell r="G2180" t="str">
            <v>93.563</v>
          </cell>
        </row>
        <row r="2181">
          <cell r="G2181" t="str">
            <v>93.564</v>
          </cell>
        </row>
        <row r="2182">
          <cell r="G2182" t="str">
            <v>93.566</v>
          </cell>
        </row>
        <row r="2183">
          <cell r="G2183" t="str">
            <v>93.567</v>
          </cell>
        </row>
        <row r="2184">
          <cell r="G2184" t="str">
            <v>93.568</v>
          </cell>
        </row>
        <row r="2185">
          <cell r="G2185" t="str">
            <v>93.569</v>
          </cell>
        </row>
        <row r="2186">
          <cell r="G2186" t="str">
            <v>93.570</v>
          </cell>
        </row>
        <row r="2187">
          <cell r="G2187" t="str">
            <v>93.575</v>
          </cell>
        </row>
        <row r="2188">
          <cell r="G2188" t="str">
            <v>93.576</v>
          </cell>
        </row>
        <row r="2189">
          <cell r="G2189" t="str">
            <v>93.579</v>
          </cell>
        </row>
        <row r="2190">
          <cell r="G2190" t="str">
            <v>93.581</v>
          </cell>
        </row>
        <row r="2191">
          <cell r="G2191" t="str">
            <v>93.583</v>
          </cell>
        </row>
        <row r="2192">
          <cell r="G2192" t="str">
            <v>93.586</v>
          </cell>
        </row>
        <row r="2193">
          <cell r="G2193" t="str">
            <v>93.587</v>
          </cell>
        </row>
        <row r="2194">
          <cell r="G2194" t="str">
            <v>93.590</v>
          </cell>
        </row>
        <row r="2195">
          <cell r="G2195" t="str">
            <v>93.591</v>
          </cell>
        </row>
        <row r="2196">
          <cell r="G2196" t="str">
            <v>93.592</v>
          </cell>
        </row>
        <row r="2197">
          <cell r="G2197" t="str">
            <v>93.594</v>
          </cell>
        </row>
        <row r="2198">
          <cell r="G2198" t="str">
            <v>93.595</v>
          </cell>
        </row>
        <row r="2199">
          <cell r="G2199" t="str">
            <v>93.596</v>
          </cell>
        </row>
        <row r="2200">
          <cell r="G2200" t="str">
            <v>93.597</v>
          </cell>
        </row>
        <row r="2201">
          <cell r="G2201" t="str">
            <v>93.598</v>
          </cell>
        </row>
        <row r="2202">
          <cell r="G2202" t="str">
            <v>93.599</v>
          </cell>
        </row>
        <row r="2203">
          <cell r="G2203" t="str">
            <v>93.600</v>
          </cell>
        </row>
        <row r="2204">
          <cell r="G2204" t="str">
            <v>93.603</v>
          </cell>
        </row>
        <row r="2205">
          <cell r="G2205" t="str">
            <v>93.604</v>
          </cell>
        </row>
        <row r="2206">
          <cell r="G2206" t="str">
            <v>93.605</v>
          </cell>
        </row>
        <row r="2207">
          <cell r="G2207" t="str">
            <v>93.612</v>
          </cell>
        </row>
        <row r="2208">
          <cell r="G2208" t="str">
            <v>93.618</v>
          </cell>
        </row>
        <row r="2209">
          <cell r="G2209" t="str">
            <v>93.623</v>
          </cell>
        </row>
        <row r="2210">
          <cell r="G2210" t="str">
            <v>93.624</v>
          </cell>
        </row>
        <row r="2211">
          <cell r="G2211" t="str">
            <v>93.630</v>
          </cell>
        </row>
        <row r="2212">
          <cell r="G2212" t="str">
            <v>93.631</v>
          </cell>
        </row>
        <row r="2213">
          <cell r="G2213" t="str">
            <v>93.632</v>
          </cell>
        </row>
        <row r="2214">
          <cell r="G2214" t="str">
            <v>93.634</v>
          </cell>
        </row>
        <row r="2215">
          <cell r="G2215" t="str">
            <v>93.640</v>
          </cell>
        </row>
        <row r="2216">
          <cell r="G2216" t="str">
            <v>93.643</v>
          </cell>
        </row>
        <row r="2217">
          <cell r="G2217" t="str">
            <v>93.645</v>
          </cell>
        </row>
        <row r="2218">
          <cell r="G2218" t="str">
            <v>93.647</v>
          </cell>
        </row>
        <row r="2219">
          <cell r="G2219" t="str">
            <v>93.648</v>
          </cell>
        </row>
        <row r="2220">
          <cell r="G2220" t="str">
            <v>93.649</v>
          </cell>
        </row>
        <row r="2221">
          <cell r="G2221" t="str">
            <v>93.650</v>
          </cell>
        </row>
        <row r="2222">
          <cell r="G2222" t="str">
            <v>93.652</v>
          </cell>
        </row>
        <row r="2223">
          <cell r="G2223" t="str">
            <v>93.653</v>
          </cell>
        </row>
        <row r="2224">
          <cell r="G2224" t="str">
            <v>93.654</v>
          </cell>
        </row>
        <row r="2225">
          <cell r="G2225" t="str">
            <v>93.658</v>
          </cell>
        </row>
        <row r="2226">
          <cell r="G2226" t="str">
            <v>93.659</v>
          </cell>
        </row>
        <row r="2227">
          <cell r="G2227" t="str">
            <v>93.661</v>
          </cell>
        </row>
        <row r="2228">
          <cell r="G2228" t="str">
            <v>93.662</v>
          </cell>
        </row>
        <row r="2229">
          <cell r="G2229" t="str">
            <v>93.663</v>
          </cell>
        </row>
        <row r="2230">
          <cell r="G2230" t="str">
            <v>93.664</v>
          </cell>
        </row>
        <row r="2231">
          <cell r="G2231" t="str">
            <v>93.665</v>
          </cell>
        </row>
        <row r="2232">
          <cell r="G2232" t="str">
            <v>93.667</v>
          </cell>
        </row>
        <row r="2233">
          <cell r="G2233" t="str">
            <v>93.669</v>
          </cell>
        </row>
        <row r="2234">
          <cell r="G2234" t="str">
            <v>93.670</v>
          </cell>
        </row>
        <row r="2235">
          <cell r="G2235" t="str">
            <v>93.671</v>
          </cell>
        </row>
        <row r="2236">
          <cell r="G2236" t="str">
            <v>93.674</v>
          </cell>
        </row>
        <row r="2237">
          <cell r="G2237" t="str">
            <v>93.676</v>
          </cell>
        </row>
        <row r="2238">
          <cell r="G2238" t="str">
            <v>93.680</v>
          </cell>
        </row>
        <row r="2239">
          <cell r="G2239" t="str">
            <v>93.684</v>
          </cell>
        </row>
        <row r="2240">
          <cell r="G2240" t="str">
            <v>93.686</v>
          </cell>
        </row>
        <row r="2241">
          <cell r="G2241" t="str">
            <v>93.687</v>
          </cell>
        </row>
        <row r="2242">
          <cell r="G2242" t="str">
            <v>93.691</v>
          </cell>
        </row>
        <row r="2243">
          <cell r="G2243" t="str">
            <v>93.695</v>
          </cell>
        </row>
        <row r="2244">
          <cell r="G2244" t="str">
            <v>93.696</v>
          </cell>
        </row>
        <row r="2245">
          <cell r="G2245" t="str">
            <v>93.697</v>
          </cell>
        </row>
        <row r="2246">
          <cell r="G2246" t="str">
            <v>93.698</v>
          </cell>
        </row>
        <row r="2247">
          <cell r="G2247" t="str">
            <v>93.702</v>
          </cell>
        </row>
        <row r="2248">
          <cell r="G2248" t="str">
            <v>93.714</v>
          </cell>
        </row>
        <row r="2249">
          <cell r="G2249" t="str">
            <v>93.732</v>
          </cell>
        </row>
        <row r="2250">
          <cell r="G2250" t="str">
            <v>93.734</v>
          </cell>
        </row>
        <row r="2251">
          <cell r="G2251" t="str">
            <v>93.738</v>
          </cell>
        </row>
        <row r="2252">
          <cell r="G2252" t="str">
            <v>93.747</v>
          </cell>
        </row>
        <row r="2253">
          <cell r="G2253" t="str">
            <v>93.761</v>
          </cell>
        </row>
        <row r="2254">
          <cell r="G2254" t="str">
            <v>93.762</v>
          </cell>
        </row>
        <row r="2255">
          <cell r="G2255" t="str">
            <v>93.763</v>
          </cell>
        </row>
        <row r="2256">
          <cell r="G2256" t="str">
            <v>93.767</v>
          </cell>
        </row>
        <row r="2257">
          <cell r="G2257" t="str">
            <v>93.770</v>
          </cell>
        </row>
        <row r="2258">
          <cell r="G2258" t="str">
            <v>93.772</v>
          </cell>
        </row>
        <row r="2259">
          <cell r="G2259" t="str">
            <v>93.773</v>
          </cell>
        </row>
        <row r="2260">
          <cell r="G2260" t="str">
            <v>93.774</v>
          </cell>
        </row>
        <row r="2261">
          <cell r="G2261" t="str">
            <v>93.775</v>
          </cell>
        </row>
        <row r="2262">
          <cell r="G2262" t="str">
            <v>93.777</v>
          </cell>
        </row>
        <row r="2263">
          <cell r="G2263" t="str">
            <v>93.778</v>
          </cell>
        </row>
        <row r="2264">
          <cell r="G2264" t="str">
            <v>93.779</v>
          </cell>
        </row>
        <row r="2265">
          <cell r="G2265" t="str">
            <v>93.787</v>
          </cell>
        </row>
        <row r="2266">
          <cell r="G2266" t="str">
            <v>93.788</v>
          </cell>
        </row>
        <row r="2267">
          <cell r="G2267" t="str">
            <v>93.791</v>
          </cell>
        </row>
        <row r="2268">
          <cell r="G2268" t="str">
            <v>93.796</v>
          </cell>
        </row>
        <row r="2269">
          <cell r="G2269" t="str">
            <v>93.799</v>
          </cell>
        </row>
        <row r="2270">
          <cell r="G2270" t="str">
            <v>93.800</v>
          </cell>
        </row>
        <row r="2271">
          <cell r="G2271" t="str">
            <v>93.801</v>
          </cell>
        </row>
        <row r="2272">
          <cell r="G2272" t="str">
            <v>93.809</v>
          </cell>
        </row>
        <row r="2273">
          <cell r="G2273" t="str">
            <v>93.810</v>
          </cell>
        </row>
        <row r="2274">
          <cell r="G2274" t="str">
            <v>93.816</v>
          </cell>
        </row>
        <row r="2275">
          <cell r="G2275" t="str">
            <v>93.817</v>
          </cell>
        </row>
        <row r="2276">
          <cell r="G2276" t="str">
            <v>93.822</v>
          </cell>
        </row>
        <row r="2277">
          <cell r="G2277" t="str">
            <v>93.823</v>
          </cell>
        </row>
        <row r="2278">
          <cell r="G2278" t="str">
            <v>93.825</v>
          </cell>
        </row>
        <row r="2279">
          <cell r="G2279" t="str">
            <v>93.826</v>
          </cell>
        </row>
        <row r="2280">
          <cell r="G2280" t="str">
            <v>93.829</v>
          </cell>
        </row>
        <row r="2281">
          <cell r="G2281" t="str">
            <v>93.831</v>
          </cell>
        </row>
        <row r="2282">
          <cell r="G2282" t="str">
            <v>93.832</v>
          </cell>
        </row>
        <row r="2283">
          <cell r="G2283" t="str">
            <v>93.833</v>
          </cell>
        </row>
        <row r="2284">
          <cell r="G2284" t="str">
            <v>93.834</v>
          </cell>
        </row>
        <row r="2285">
          <cell r="G2285" t="str">
            <v>93.835</v>
          </cell>
        </row>
        <row r="2286">
          <cell r="G2286" t="str">
            <v>93.837</v>
          </cell>
        </row>
        <row r="2287">
          <cell r="G2287" t="str">
            <v>93.838</v>
          </cell>
        </row>
        <row r="2288">
          <cell r="G2288" t="str">
            <v>93.839</v>
          </cell>
        </row>
        <row r="2289">
          <cell r="G2289" t="str">
            <v>93.840</v>
          </cell>
        </row>
        <row r="2290">
          <cell r="G2290" t="str">
            <v>93.843</v>
          </cell>
        </row>
        <row r="2291">
          <cell r="G2291" t="str">
            <v>93.844</v>
          </cell>
        </row>
        <row r="2292">
          <cell r="G2292" t="str">
            <v>93.845</v>
          </cell>
        </row>
        <row r="2293">
          <cell r="G2293" t="str">
            <v>93.846</v>
          </cell>
        </row>
        <row r="2294">
          <cell r="G2294" t="str">
            <v>93.847</v>
          </cell>
        </row>
        <row r="2295">
          <cell r="G2295" t="str">
            <v>93.850</v>
          </cell>
        </row>
        <row r="2296">
          <cell r="G2296" t="str">
            <v>93.851</v>
          </cell>
        </row>
        <row r="2297">
          <cell r="G2297" t="str">
            <v>93.853</v>
          </cell>
        </row>
        <row r="2298">
          <cell r="G2298" t="str">
            <v>93.855</v>
          </cell>
        </row>
        <row r="2299">
          <cell r="G2299" t="str">
            <v>93.858</v>
          </cell>
        </row>
        <row r="2300">
          <cell r="G2300" t="str">
            <v>93.859</v>
          </cell>
        </row>
        <row r="2301">
          <cell r="G2301" t="str">
            <v>93.860</v>
          </cell>
        </row>
        <row r="2302">
          <cell r="G2302" t="str">
            <v>93.865</v>
          </cell>
        </row>
        <row r="2303">
          <cell r="G2303" t="str">
            <v>93.866</v>
          </cell>
        </row>
        <row r="2304">
          <cell r="G2304" t="str">
            <v>93.867</v>
          </cell>
        </row>
        <row r="2305">
          <cell r="G2305" t="str">
            <v>93.870</v>
          </cell>
        </row>
        <row r="2306">
          <cell r="G2306" t="str">
            <v>93.872</v>
          </cell>
        </row>
        <row r="2307">
          <cell r="G2307" t="str">
            <v>93.873</v>
          </cell>
        </row>
        <row r="2308">
          <cell r="G2308" t="str">
            <v>93.874</v>
          </cell>
        </row>
        <row r="2309">
          <cell r="G2309" t="str">
            <v>93.876</v>
          </cell>
        </row>
        <row r="2310">
          <cell r="G2310" t="str">
            <v>93.877</v>
          </cell>
        </row>
        <row r="2311">
          <cell r="G2311" t="str">
            <v>93.878</v>
          </cell>
        </row>
        <row r="2312">
          <cell r="G2312" t="str">
            <v>93.879</v>
          </cell>
        </row>
        <row r="2313">
          <cell r="G2313" t="str">
            <v>93.881</v>
          </cell>
        </row>
        <row r="2314">
          <cell r="G2314" t="str">
            <v>93.882</v>
          </cell>
        </row>
        <row r="2315">
          <cell r="G2315" t="str">
            <v>93.883</v>
          </cell>
        </row>
        <row r="2316">
          <cell r="G2316" t="str">
            <v>93.884</v>
          </cell>
        </row>
        <row r="2317">
          <cell r="G2317" t="str">
            <v>93.889</v>
          </cell>
        </row>
        <row r="2318">
          <cell r="G2318" t="str">
            <v>93.893</v>
          </cell>
        </row>
        <row r="2319">
          <cell r="G2319" t="str">
            <v>93.898</v>
          </cell>
        </row>
        <row r="2320">
          <cell r="G2320" t="str">
            <v>93.899</v>
          </cell>
        </row>
        <row r="2321">
          <cell r="G2321" t="str">
            <v>93.908</v>
          </cell>
        </row>
        <row r="2322">
          <cell r="G2322" t="str">
            <v>93.912</v>
          </cell>
        </row>
        <row r="2323">
          <cell r="G2323" t="str">
            <v>93.913</v>
          </cell>
        </row>
        <row r="2324">
          <cell r="G2324" t="str">
            <v>93.914</v>
          </cell>
        </row>
        <row r="2325">
          <cell r="G2325" t="str">
            <v>93.917</v>
          </cell>
        </row>
        <row r="2326">
          <cell r="G2326" t="str">
            <v>93.918</v>
          </cell>
        </row>
        <row r="2327">
          <cell r="G2327" t="str">
            <v>93.923</v>
          </cell>
        </row>
        <row r="2328">
          <cell r="G2328" t="str">
            <v>93.924</v>
          </cell>
        </row>
        <row r="2329">
          <cell r="G2329" t="str">
            <v>93.925</v>
          </cell>
        </row>
        <row r="2330">
          <cell r="G2330" t="str">
            <v>93.926</v>
          </cell>
        </row>
        <row r="2331">
          <cell r="G2331" t="str">
            <v>93.928</v>
          </cell>
        </row>
        <row r="2332">
          <cell r="G2332" t="str">
            <v>93.932</v>
          </cell>
        </row>
        <row r="2333">
          <cell r="G2333" t="str">
            <v>93.933</v>
          </cell>
        </row>
        <row r="2334">
          <cell r="G2334" t="str">
            <v>93.936</v>
          </cell>
        </row>
        <row r="2335">
          <cell r="G2335" t="str">
            <v>93.939</v>
          </cell>
        </row>
        <row r="2336">
          <cell r="G2336" t="str">
            <v>93.940</v>
          </cell>
        </row>
        <row r="2337">
          <cell r="G2337" t="str">
            <v>93.941</v>
          </cell>
        </row>
        <row r="2338">
          <cell r="G2338" t="str">
            <v>93.943</v>
          </cell>
        </row>
        <row r="2339">
          <cell r="G2339" t="str">
            <v>93.944</v>
          </cell>
        </row>
        <row r="2340">
          <cell r="G2340" t="str">
            <v>93.945</v>
          </cell>
        </row>
        <row r="2341">
          <cell r="G2341" t="str">
            <v>93.946</v>
          </cell>
        </row>
        <row r="2342">
          <cell r="G2342" t="str">
            <v>93.947</v>
          </cell>
        </row>
        <row r="2343">
          <cell r="G2343" t="str">
            <v>93.958</v>
          </cell>
        </row>
        <row r="2344">
          <cell r="G2344" t="str">
            <v>93.959</v>
          </cell>
        </row>
        <row r="2345">
          <cell r="G2345" t="str">
            <v>93.965</v>
          </cell>
        </row>
        <row r="2346">
          <cell r="G2346" t="str">
            <v>93.967</v>
          </cell>
        </row>
        <row r="2347">
          <cell r="G2347" t="str">
            <v>93.968</v>
          </cell>
        </row>
        <row r="2348">
          <cell r="G2348" t="str">
            <v>93.969</v>
          </cell>
        </row>
        <row r="2349">
          <cell r="G2349" t="str">
            <v>93.970</v>
          </cell>
        </row>
        <row r="2350">
          <cell r="G2350" t="str">
            <v>93.971</v>
          </cell>
        </row>
        <row r="2351">
          <cell r="G2351" t="str">
            <v>93.972</v>
          </cell>
        </row>
        <row r="2352">
          <cell r="G2352" t="str">
            <v>93.974</v>
          </cell>
        </row>
        <row r="2353">
          <cell r="G2353" t="str">
            <v>93.976</v>
          </cell>
        </row>
        <row r="2354">
          <cell r="G2354" t="str">
            <v>93.977</v>
          </cell>
        </row>
        <row r="2355">
          <cell r="G2355" t="str">
            <v>93.978</v>
          </cell>
        </row>
        <row r="2356">
          <cell r="G2356" t="str">
            <v>93.980</v>
          </cell>
        </row>
        <row r="2357">
          <cell r="G2357" t="str">
            <v>93.981</v>
          </cell>
        </row>
        <row r="2358">
          <cell r="G2358" t="str">
            <v>93.982</v>
          </cell>
        </row>
        <row r="2359">
          <cell r="G2359" t="str">
            <v>93.983</v>
          </cell>
        </row>
        <row r="2360">
          <cell r="G2360" t="str">
            <v>93.988</v>
          </cell>
        </row>
        <row r="2361">
          <cell r="G2361" t="str">
            <v>93.989</v>
          </cell>
        </row>
        <row r="2362">
          <cell r="G2362" t="str">
            <v>93.990</v>
          </cell>
        </row>
        <row r="2363">
          <cell r="G2363" t="str">
            <v>93.991</v>
          </cell>
        </row>
        <row r="2364">
          <cell r="G2364" t="str">
            <v>93.994</v>
          </cell>
        </row>
        <row r="2365">
          <cell r="G2365" t="str">
            <v>93.997</v>
          </cell>
        </row>
        <row r="2366">
          <cell r="G2366" t="str">
            <v>93.998</v>
          </cell>
        </row>
        <row r="2367">
          <cell r="G2367" t="str">
            <v>93.9999</v>
          </cell>
        </row>
        <row r="2368">
          <cell r="G2368" t="str">
            <v>94.002</v>
          </cell>
        </row>
        <row r="2369">
          <cell r="G2369" t="str">
            <v>94.003</v>
          </cell>
        </row>
        <row r="2370">
          <cell r="G2370" t="str">
            <v>94.006</v>
          </cell>
        </row>
        <row r="2371">
          <cell r="G2371" t="str">
            <v>94.008</v>
          </cell>
        </row>
        <row r="2372">
          <cell r="G2372" t="str">
            <v>94.011</v>
          </cell>
        </row>
        <row r="2373">
          <cell r="G2373" t="str">
            <v>94.012</v>
          </cell>
        </row>
        <row r="2374">
          <cell r="G2374" t="str">
            <v>94.013</v>
          </cell>
        </row>
        <row r="2375">
          <cell r="G2375" t="str">
            <v>94.014</v>
          </cell>
        </row>
        <row r="2376">
          <cell r="G2376" t="str">
            <v>94.016</v>
          </cell>
        </row>
        <row r="2377">
          <cell r="G2377" t="str">
            <v>94.017</v>
          </cell>
        </row>
        <row r="2378">
          <cell r="G2378" t="str">
            <v>94.020</v>
          </cell>
        </row>
        <row r="2379">
          <cell r="G2379" t="str">
            <v>94.021</v>
          </cell>
        </row>
        <row r="2380">
          <cell r="G2380" t="str">
            <v>94.026</v>
          </cell>
        </row>
        <row r="2381">
          <cell r="G2381" t="str">
            <v>94.027</v>
          </cell>
        </row>
        <row r="2382">
          <cell r="G2382" t="str">
            <v>94.9999</v>
          </cell>
        </row>
        <row r="2383">
          <cell r="G2383" t="str">
            <v>95.001</v>
          </cell>
        </row>
        <row r="2384">
          <cell r="G2384" t="str">
            <v>95.003</v>
          </cell>
        </row>
        <row r="2385">
          <cell r="G2385" t="str">
            <v>95.004</v>
          </cell>
        </row>
        <row r="2386">
          <cell r="G2386" t="str">
            <v>95.005</v>
          </cell>
        </row>
        <row r="2387">
          <cell r="G2387" t="str">
            <v>95.006</v>
          </cell>
        </row>
        <row r="2388">
          <cell r="G2388" t="str">
            <v>95.007</v>
          </cell>
        </row>
        <row r="2389">
          <cell r="G2389" t="str">
            <v>95.008</v>
          </cell>
        </row>
        <row r="2390">
          <cell r="G2390" t="str">
            <v>95.010</v>
          </cell>
        </row>
        <row r="2391">
          <cell r="G2391" t="str">
            <v>95.9999</v>
          </cell>
        </row>
        <row r="2392">
          <cell r="G2392" t="str">
            <v>96.001</v>
          </cell>
        </row>
        <row r="2393">
          <cell r="G2393" t="str">
            <v>96.002</v>
          </cell>
        </row>
        <row r="2394">
          <cell r="G2394" t="str">
            <v>96.004</v>
          </cell>
        </row>
        <row r="2395">
          <cell r="G2395" t="str">
            <v>96.006</v>
          </cell>
        </row>
        <row r="2396">
          <cell r="G2396" t="str">
            <v>96.007</v>
          </cell>
        </row>
        <row r="2397">
          <cell r="G2397" t="str">
            <v>96.008</v>
          </cell>
        </row>
        <row r="2398">
          <cell r="G2398" t="str">
            <v>96.009</v>
          </cell>
        </row>
        <row r="2399">
          <cell r="G2399" t="str">
            <v>96.020</v>
          </cell>
        </row>
        <row r="2400">
          <cell r="G2400" t="str">
            <v>96.9999</v>
          </cell>
        </row>
        <row r="2401">
          <cell r="G2401" t="str">
            <v>97.005</v>
          </cell>
        </row>
        <row r="2402">
          <cell r="G2402" t="str">
            <v>97.007</v>
          </cell>
        </row>
        <row r="2403">
          <cell r="G2403" t="str">
            <v>97.008</v>
          </cell>
        </row>
        <row r="2404">
          <cell r="G2404" t="str">
            <v>97.009</v>
          </cell>
        </row>
        <row r="2405">
          <cell r="G2405" t="str">
            <v>97.010</v>
          </cell>
        </row>
        <row r="2406">
          <cell r="G2406" t="str">
            <v>97.012</v>
          </cell>
        </row>
        <row r="2407">
          <cell r="G2407" t="str">
            <v>97.018</v>
          </cell>
        </row>
        <row r="2408">
          <cell r="G2408" t="str">
            <v>97.022</v>
          </cell>
        </row>
        <row r="2409">
          <cell r="G2409" t="str">
            <v>97.023</v>
          </cell>
        </row>
        <row r="2410">
          <cell r="G2410" t="str">
            <v>97.024</v>
          </cell>
        </row>
        <row r="2411">
          <cell r="G2411" t="str">
            <v>97.025</v>
          </cell>
        </row>
        <row r="2412">
          <cell r="G2412" t="str">
            <v>97.026</v>
          </cell>
        </row>
        <row r="2413">
          <cell r="G2413" t="str">
            <v>97.027</v>
          </cell>
        </row>
        <row r="2414">
          <cell r="G2414" t="str">
            <v>97.028</v>
          </cell>
        </row>
        <row r="2415">
          <cell r="G2415" t="str">
            <v>97.029</v>
          </cell>
        </row>
        <row r="2416">
          <cell r="G2416" t="str">
            <v>97.030</v>
          </cell>
        </row>
        <row r="2417">
          <cell r="G2417" t="str">
            <v>97.032</v>
          </cell>
        </row>
        <row r="2418">
          <cell r="G2418" t="str">
            <v>97.033</v>
          </cell>
        </row>
        <row r="2419">
          <cell r="G2419" t="str">
            <v>97.034</v>
          </cell>
        </row>
        <row r="2420">
          <cell r="G2420" t="str">
            <v>97.036</v>
          </cell>
        </row>
        <row r="2421">
          <cell r="G2421" t="str">
            <v>97.039</v>
          </cell>
        </row>
        <row r="2422">
          <cell r="G2422" t="str">
            <v>97.040</v>
          </cell>
        </row>
        <row r="2423">
          <cell r="G2423" t="str">
            <v>97.041</v>
          </cell>
        </row>
        <row r="2424">
          <cell r="G2424" t="str">
            <v>97.042</v>
          </cell>
        </row>
        <row r="2425">
          <cell r="G2425" t="str">
            <v>97.043</v>
          </cell>
        </row>
        <row r="2426">
          <cell r="G2426" t="str">
            <v>97.044</v>
          </cell>
        </row>
        <row r="2427">
          <cell r="G2427" t="str">
            <v>97.045</v>
          </cell>
        </row>
        <row r="2428">
          <cell r="G2428" t="str">
            <v>97.046</v>
          </cell>
        </row>
        <row r="2429">
          <cell r="G2429" t="str">
            <v>97.047</v>
          </cell>
        </row>
        <row r="2430">
          <cell r="G2430" t="str">
            <v>97.048</v>
          </cell>
        </row>
        <row r="2431">
          <cell r="G2431" t="str">
            <v>97.050</v>
          </cell>
        </row>
        <row r="2432">
          <cell r="G2432" t="str">
            <v>97.052</v>
          </cell>
        </row>
        <row r="2433">
          <cell r="G2433" t="str">
            <v>97.055</v>
          </cell>
        </row>
        <row r="2434">
          <cell r="G2434" t="str">
            <v>97.056</v>
          </cell>
        </row>
        <row r="2435">
          <cell r="G2435" t="str">
            <v>97.057</v>
          </cell>
        </row>
        <row r="2436">
          <cell r="G2436" t="str">
            <v>97.061</v>
          </cell>
        </row>
        <row r="2437">
          <cell r="G2437" t="str">
            <v>97.062</v>
          </cell>
        </row>
        <row r="2438">
          <cell r="G2438" t="str">
            <v>97.067</v>
          </cell>
        </row>
        <row r="2439">
          <cell r="G2439" t="str">
            <v>97.075</v>
          </cell>
        </row>
        <row r="2440">
          <cell r="G2440" t="str">
            <v>97.076</v>
          </cell>
        </row>
        <row r="2441">
          <cell r="G2441" t="str">
            <v>97.077</v>
          </cell>
        </row>
        <row r="2442">
          <cell r="G2442" t="str">
            <v>97.082</v>
          </cell>
        </row>
        <row r="2443">
          <cell r="G2443" t="str">
            <v>97.083</v>
          </cell>
        </row>
        <row r="2444">
          <cell r="G2444" t="str">
            <v>97.088</v>
          </cell>
        </row>
        <row r="2445">
          <cell r="G2445" t="str">
            <v>97.089</v>
          </cell>
        </row>
        <row r="2446">
          <cell r="G2446" t="str">
            <v>97.091</v>
          </cell>
        </row>
        <row r="2447">
          <cell r="G2447" t="str">
            <v>97.092</v>
          </cell>
        </row>
        <row r="2448">
          <cell r="G2448" t="str">
            <v>97.102</v>
          </cell>
        </row>
        <row r="2449">
          <cell r="G2449" t="str">
            <v>97.106</v>
          </cell>
        </row>
        <row r="2450">
          <cell r="G2450" t="str">
            <v>97.107</v>
          </cell>
        </row>
        <row r="2451">
          <cell r="G2451" t="str">
            <v>97.108</v>
          </cell>
        </row>
        <row r="2452">
          <cell r="G2452" t="str">
            <v>97.110</v>
          </cell>
        </row>
        <row r="2453">
          <cell r="G2453" t="str">
            <v>97.111</v>
          </cell>
        </row>
        <row r="2454">
          <cell r="G2454" t="str">
            <v>97.120</v>
          </cell>
        </row>
        <row r="2455">
          <cell r="G2455" t="str">
            <v>97.123</v>
          </cell>
        </row>
        <row r="2456">
          <cell r="G2456" t="str">
            <v>97.127</v>
          </cell>
        </row>
        <row r="2457">
          <cell r="G2457" t="str">
            <v>97.128</v>
          </cell>
        </row>
        <row r="2458">
          <cell r="G2458" t="str">
            <v>97.130</v>
          </cell>
        </row>
        <row r="2459">
          <cell r="G2459" t="str">
            <v>97.131</v>
          </cell>
        </row>
        <row r="2460">
          <cell r="G2460" t="str">
            <v>97.132</v>
          </cell>
        </row>
        <row r="2461">
          <cell r="G2461" t="str">
            <v>97.133</v>
          </cell>
        </row>
        <row r="2462">
          <cell r="G2462" t="str">
            <v>97.134</v>
          </cell>
        </row>
        <row r="2463">
          <cell r="G2463" t="str">
            <v>97.137</v>
          </cell>
        </row>
        <row r="2464">
          <cell r="G2464" t="str">
            <v>97.138</v>
          </cell>
        </row>
        <row r="2465">
          <cell r="G2465" t="str">
            <v>97.139</v>
          </cell>
        </row>
        <row r="2466">
          <cell r="G2466" t="str">
            <v>97.140</v>
          </cell>
        </row>
        <row r="2467">
          <cell r="G2467" t="str">
            <v>97.141</v>
          </cell>
        </row>
        <row r="2468">
          <cell r="G2468" t="str">
            <v>97.142</v>
          </cell>
        </row>
        <row r="2469">
          <cell r="G2469" t="str">
            <v>97.9999</v>
          </cell>
        </row>
        <row r="2470">
          <cell r="G2470" t="str">
            <v>98.001</v>
          </cell>
        </row>
        <row r="2471">
          <cell r="G2471" t="str">
            <v>98.002</v>
          </cell>
        </row>
        <row r="2472">
          <cell r="G2472" t="str">
            <v>98.003</v>
          </cell>
        </row>
        <row r="2473">
          <cell r="G2473" t="str">
            <v>98.004</v>
          </cell>
        </row>
        <row r="2474">
          <cell r="G2474" t="str">
            <v>98.005</v>
          </cell>
        </row>
        <row r="2475">
          <cell r="G2475" t="str">
            <v>98.006</v>
          </cell>
        </row>
        <row r="2476">
          <cell r="G2476" t="str">
            <v>98.007</v>
          </cell>
        </row>
        <row r="2477">
          <cell r="G2477" t="str">
            <v>98.008</v>
          </cell>
        </row>
        <row r="2478">
          <cell r="G2478" t="str">
            <v>98.009</v>
          </cell>
        </row>
        <row r="2479">
          <cell r="G2479" t="str">
            <v>98.010</v>
          </cell>
        </row>
        <row r="2480">
          <cell r="G2480" t="str">
            <v>98.011</v>
          </cell>
        </row>
        <row r="2481">
          <cell r="G2481" t="str">
            <v>98.012</v>
          </cell>
        </row>
        <row r="2482">
          <cell r="G2482" t="str">
            <v>98.9999</v>
          </cell>
        </row>
        <row r="2483">
          <cell r="G2483" t="str">
            <v>99.9999</v>
          </cell>
        </row>
        <row r="2484">
          <cell r="G2484" t="str">
            <v>Closed ALN</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FA Header"/>
      <sheetName val="SEFA ALN"/>
      <sheetName val="Lookup"/>
    </sheetNames>
    <sheetDataSet>
      <sheetData sheetId="0" refreshError="1"/>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Mark D. White" id="{0D70F17F-8334-4002-8AC7-A1BAC91E8519}" userId="S::AG05G65@tn.gov::a49ac5f6-8a89-41a9-b884-51e385e6429b"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B8B5C4-56F4-4026-8856-47D92313F2DD}" name="cfdaTab4" displayName="cfdaTab4" ref="G3:J2559" totalsRowShown="0" headerRowDxfId="21" headerRowBorderDxfId="20" tableBorderDxfId="19" totalsRowBorderDxfId="18">
  <autoFilter ref="G3:J2559" xr:uid="{00000000-0009-0000-0100-000003000000}"/>
  <tableColumns count="4">
    <tableColumn id="1" xr3:uid="{31122A3D-458E-4C85-A862-664FCCDE0F47}" name="ALN" dataDxfId="17"/>
    <tableColumn id="2" xr3:uid="{8A79F3AA-2310-4EA6-91A7-F1FCA12670EA}" name="ALN Description" dataDxfId="16"/>
    <tableColumn id="3" xr3:uid="{FB5651D2-526A-42A3-9A2B-D380CCF7AAA6}" name="Federal Agency Description" dataDxfId="15"/>
    <tableColumn id="4" xr3:uid="{9D88F3C8-D4B4-47B6-999B-1F765D5DD158}" name="Grantor"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2309A11-89D9-4318-8E9D-683943351AB6}" name="entTab" displayName="entTab" ref="C3:E115" totalsRowShown="0" headerRowDxfId="13" headerRowBorderDxfId="12" tableBorderDxfId="11" totalsRowBorderDxfId="10">
  <autoFilter ref="C3:E115" xr:uid="{00000000-0009-0000-0100-000002000000}"/>
  <tableColumns count="3">
    <tableColumn id="1" xr3:uid="{DDFC9220-F5CC-4264-A625-27F2502D4841}" name="ENTITY" dataDxfId="9" dataCellStyle="Normal 3"/>
    <tableColumn id="2" xr3:uid="{FFA0299F-E52A-4D98-A5F6-004310A01134}" name="ENTITY_DESCRIPTION" dataDxfId="8" dataCellStyle="Normal 3"/>
    <tableColumn id="3" xr3:uid="{823E2C22-D955-4D87-A4A7-B0046790031B}" name="State Grantee Agency" dataDxfId="7" dataCellStyle="Normal 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EntityTable" displayName="EntityTable" ref="A1:E164" totalsRowShown="0" headerRowDxfId="6" tableBorderDxfId="5">
  <autoFilter ref="A1:E164" xr:uid="{00000000-0009-0000-0100-000005000000}"/>
  <tableColumns count="5">
    <tableColumn id="1" xr3:uid="{00000000-0010-0000-0000-000001000000}" name="ENTITY" dataDxfId="4"/>
    <tableColumn id="5" xr3:uid="{AB2C18A4-930B-4DC3-980B-5CC8629EC5E4}" name="Customer" dataDxfId="3"/>
    <tableColumn id="6" xr3:uid="{7E3B88ED-9093-4A46-9216-B52DC2B23AB7}" name="Name" dataDxfId="2"/>
    <tableColumn id="2" xr3:uid="{00000000-0010-0000-0000-000002000000}" name="ENTITY_DESCRIPTION" dataDxfId="1"/>
    <tableColumn id="3" xr3:uid="{00000000-0010-0000-0000-000003000000}" name="State Grantee Agency or Component Uni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0" dT="2024-03-19T20:06:16.37" personId="{0D70F17F-8334-4002-8AC7-A1BAC91E8519}" id="{4254129D-5A50-4514-A936-755EF22CFC73}">
    <text>This is the entity receiving the federal funds which are passed through from another State of TN entity.</text>
  </threadedComment>
</ThreadedComments>
</file>

<file path=xl/threadedComments/threadedComment2.xml><?xml version="1.0" encoding="utf-8"?>
<ThreadedComments xmlns="http://schemas.microsoft.com/office/spreadsheetml/2018/threadedcomments" xmlns:x="http://schemas.openxmlformats.org/spreadsheetml/2006/main">
  <threadedComment ref="A1" dT="2024-03-19T19:44:04.66" personId="{0D70F17F-8334-4002-8AC7-A1BAC91E8519}" id="{113DAB8E-1BD8-4384-8429-5C3072DC9F4A}">
    <text>You must complete the SIS if another State of TN entity* passed through federal award funds to your entity.
In other words, you did not receive the funds directly from the federal government, but instead received the funds from another State of TN entity.
* "Entity" means state agency, college, university, or other component unit, etc.</text>
  </threadedComment>
  <threadedComment ref="A4" dT="2024-03-19T20:19:25.50" personId="{0D70F17F-8334-4002-8AC7-A1BAC91E8519}" id="{C87F178B-40BD-4360-82A0-1E1BDD1AE63B}">
    <text xml:space="preserve">This is the State of TN entity that passed the federal funds to your state entity.
For state agencies, enter the business unit (BU).  INPUT AS TEXT not a number.  Add an apostrophe (') before the BU if it does not default to text format.
For colleges, universities, and other component units, enter your entity's abbreviation (for example, APSU for Austin Peay State University).
("entity" means any part of the State of TN primary government or component units, such as a state agency, college, university, veteran's home, etc.)
</text>
  </threadedComment>
  <threadedComment ref="B4" dT="2024-03-19T19:40:38.15" personId="{0D70F17F-8334-4002-8AC7-A1BAC91E8519}" id="{FABD0D67-1409-4AE3-A964-7057564D369B}">
    <text>This is the State of TN entity that passed the federal funds to your entity.
If the result says #N/A for your BU, then you need to enter the BU as text instead of a number.  Put an apostrophe (') in front of the number.</text>
  </threadedComment>
  <threadedComment ref="C4" dT="2024-03-28T14:28:11.05" personId="{0D70F17F-8334-4002-8AC7-A1BAC91E8519}" id="{1332DEC1-FC53-401C-8A26-28178DF4F6F5}">
    <text>Enter the Assistance Listing Number (ALN), formerly called the CFDA number.  If it is Unknown, use format xx.9999, where the first two digits are the grantor agency and 9999 is the program code.</text>
  </threadedComment>
  <threadedComment ref="D4" dT="2024-03-28T14:28:31.89" personId="{0D70F17F-8334-4002-8AC7-A1BAC91E8519}" id="{2B06EB76-71F7-4434-BB6D-C7DE538D5D93}">
    <text>Enter "Unknown" for any xx.9999 ALNs</text>
  </threadedComment>
  <threadedComment ref="E4" dT="2024-03-14T13:22:17.51" personId="{0D70F17F-8334-4002-8AC7-A1BAC91E8519}" id="{C37C442F-3F6B-493D-B8F9-FBDC50DEE5D0}">
    <text xml:space="preserve">If your ALN was XX.9999 (ALN Description = "Unknown"), you MUST provide an ALN Description Override here.  
For all other ALNs, leave this column blank.
</text>
  </threadedComment>
  <threadedComment ref="F4" dT="2024-03-13T19:27:21.33" personId="{0D70F17F-8334-4002-8AC7-A1BAC91E8519}" id="{280AB0FA-7772-4500-98A9-315287A4C93C}">
    <text>If the awarding federal agency has requested the use of subprogram alphas and your award includes a subprogram alpha, enter it here (for example, F).  Otherwise, leave this column blank.
For example, this is required by the U.S. Department of Education for ALN 84.425 (Education Stabilization Fund).  Subprograms should be listed separately on different lines, like A, C, D, H, etc.  Refer to the Compliance Supplement for detailed instructions ("Identifying Subawards on the SEFA and Data Collection Form").</text>
  </threadedComment>
  <threadedComment ref="G4" dT="2024-03-14T14:29:30.42" personId="{0D70F17F-8334-4002-8AC7-A1BAC91E8519}" id="{F639E45A-25F1-45D7-A44D-9ADF9F2D8F66}">
    <text>Enter the name of the subprogram here.  
The U.S. Department of Education uses a letter after the ALN to indicate the award subprogram. 
FY 2023 example: for 84.425 subprogram F you would enter "HEERF Institutional Portion."</text>
  </threadedComment>
  <threadedComment ref="I4" dT="2024-06-27T15:50:41.63" personId="{0D70F17F-8334-4002-8AC7-A1BAC91E8519}" id="{667FF4CB-1EE7-4BE0-AC47-76F28C8022DD}">
    <text xml:space="preserve">Only activity relating to the current fiscal year should be included in the SEFA/SIS.
Grants that show as starting AFTER the end of the current fiscal year should be investigated.  Ensure the activity is actually related to the current fiscal year.  Correct the dates, if needed.
For Edison users: check that the grant start/end dates in the grants module were properly updated. 
</text>
  </threadedComment>
  <threadedComment ref="J4" dT="2024-06-27T15:50:49.46" personId="{0D70F17F-8334-4002-8AC7-A1BAC91E8519}" id="{3820A567-3B5D-412B-AC24-6D919C7E4B9D}">
    <text xml:space="preserve">Only activity relating to the current fiscal year should be included in the SEFA/SIS.
Grants that show as ending BEFORE the start of the current fiscal year should be investigated.  Ensure the activity is actually related to the current fiscal year.  Correct the dates, if needed.
For Edison users: check that the grant start/end dates in the grants module were properly updated. 
</text>
  </threadedComment>
  <threadedComment ref="K4" dT="2024-03-28T14:20:57.38" personId="{0D70F17F-8334-4002-8AC7-A1BAC91E8519}" id="{0A6EDFA1-6350-4E7D-A0D2-AEC8FB851935}">
    <text>Enter the total expenditures here, including any amounts passed on to subrecipients.</text>
  </threadedComment>
  <threadedComment ref="L4" dT="2024-03-28T14:21:11.28" personId="{0D70F17F-8334-4002-8AC7-A1BAC91E8519}" id="{4EE8130F-50DB-4A68-B3B3-398F9CACF13E}">
    <text>Enter the amount of expenditures passed through to subrecipients here, if applicable.  Report the portion of an award passed through on a separate line on the SIS shell.</text>
  </threadedComment>
</ThreadedComments>
</file>

<file path=xl/threadedComments/threadedComment3.xml><?xml version="1.0" encoding="utf-8"?>
<ThreadedComments xmlns="http://schemas.microsoft.com/office/spreadsheetml/2018/threadedcomments" xmlns:x="http://schemas.openxmlformats.org/spreadsheetml/2006/main">
  <threadedComment ref="C17" dT="2024-06-26T20:33:22.21" personId="{0D70F17F-8334-4002-8AC7-A1BAC91E8519}" id="{4841F364-70AB-4DC5-9821-27B6549C15F5}">
    <text xml:space="preserve">Starting FY 2025, merged with DIDD into the new Department of Disability and Aging. </text>
  </threadedComment>
  <threadedComment ref="D52" dT="2024-06-26T20:31:28.12" personId="{0D70F17F-8334-4002-8AC7-A1BAC91E8519}" id="{DD7FE82F-6AD8-4FF5-B8FF-E822CB086559}">
    <text>Department of Disability and Aging (DDA) in FY 2025 effective July 1, 2024.</text>
  </threadedComment>
  <threadedComment ref="E52" dT="2024-06-26T20:32:13.07" personId="{0D70F17F-8334-4002-8AC7-A1BAC91E8519}" id="{FC55C95E-9081-4BCF-A604-209D1E2CC032}">
    <text xml:space="preserve">Department of Disability and Aging (DDA) in FY 2025 effective July 1, 2024.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6" Type="http://schemas.microsoft.com/office/2017/10/relationships/threadedComment" Target="../threadedComments/threadedComment3.xml"/><Relationship Id="rId5" Type="http://schemas.openxmlformats.org/officeDocument/2006/relationships/comments" Target="../comments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0ED5F-7B40-4944-89FB-0FB69EB83E5A}">
  <dimension ref="A1:F85"/>
  <sheetViews>
    <sheetView workbookViewId="0">
      <selection activeCell="B5" sqref="B5"/>
    </sheetView>
  </sheetViews>
  <sheetFormatPr defaultColWidth="8.88671875" defaultRowHeight="13.2" x14ac:dyDescent="0.25"/>
  <cols>
    <col min="1" max="1" width="20.88671875" style="87" customWidth="1"/>
    <col min="2" max="2" width="43.44140625" style="87" customWidth="1"/>
    <col min="3" max="3" width="30.6640625" style="87" customWidth="1"/>
    <col min="4" max="4" width="10.21875" style="87" customWidth="1"/>
    <col min="5" max="5" width="8.88671875" style="87" customWidth="1"/>
    <col min="6" max="16384" width="8.88671875" style="87"/>
  </cols>
  <sheetData>
    <row r="1" spans="1:6" ht="21" x14ac:dyDescent="0.25">
      <c r="A1" s="109" t="s">
        <v>399</v>
      </c>
      <c r="B1" s="109"/>
      <c r="C1" s="109"/>
    </row>
    <row r="2" spans="1:6" ht="13.8" thickBot="1" x14ac:dyDescent="0.3">
      <c r="A2" s="12" t="s">
        <v>391</v>
      </c>
    </row>
    <row r="3" spans="1:6" ht="13.8" thickBot="1" x14ac:dyDescent="0.3">
      <c r="A3" s="88" t="s">
        <v>392</v>
      </c>
      <c r="B3" s="89" t="s">
        <v>393</v>
      </c>
      <c r="C3" s="14"/>
      <c r="D3" s="90"/>
    </row>
    <row r="4" spans="1:6" ht="13.8" thickBot="1" x14ac:dyDescent="0.3">
      <c r="A4" s="88" t="s">
        <v>394</v>
      </c>
      <c r="B4" s="91"/>
      <c r="C4" s="14"/>
      <c r="D4" s="90"/>
    </row>
    <row r="5" spans="1:6" ht="13.8" thickBot="1" x14ac:dyDescent="0.3">
      <c r="A5" s="88" t="s">
        <v>395</v>
      </c>
      <c r="B5" s="89"/>
      <c r="C5" s="14"/>
      <c r="D5" s="90"/>
    </row>
    <row r="6" spans="1:6" x14ac:dyDescent="0.25">
      <c r="A6" s="13"/>
      <c r="B6" s="13"/>
      <c r="C6" s="14"/>
      <c r="D6" s="90"/>
    </row>
    <row r="7" spans="1:6" ht="13.8" thickBot="1" x14ac:dyDescent="0.3">
      <c r="A7" s="13"/>
      <c r="B7" s="13"/>
      <c r="C7" s="14"/>
      <c r="D7" s="90"/>
    </row>
    <row r="8" spans="1:6" ht="13.8" customHeight="1" thickBot="1" x14ac:dyDescent="0.3">
      <c r="A8" s="111" t="s">
        <v>386</v>
      </c>
      <c r="B8" s="111"/>
      <c r="C8" s="92"/>
    </row>
    <row r="9" spans="1:6" ht="13.8" thickBot="1" x14ac:dyDescent="0.3">
      <c r="A9" s="92"/>
      <c r="B9" s="92"/>
      <c r="C9" s="92"/>
    </row>
    <row r="10" spans="1:6" ht="13.8" thickBot="1" x14ac:dyDescent="0.3">
      <c r="A10" s="93" t="s">
        <v>5770</v>
      </c>
      <c r="B10" s="94" t="s">
        <v>5771</v>
      </c>
    </row>
    <row r="11" spans="1:6" ht="13.8" thickBot="1" x14ac:dyDescent="0.3">
      <c r="A11" s="15"/>
      <c r="B11" s="104" t="str">
        <f>IF(A11="","",VLOOKUP(A11,entTab[],3,0))</f>
        <v/>
      </c>
    </row>
    <row r="12" spans="1:6" ht="13.8" thickBot="1" x14ac:dyDescent="0.3">
      <c r="A12" s="15"/>
      <c r="B12" s="104" t="str">
        <f>IF(A12="","",VLOOKUP(A12,entTab[],3,0))</f>
        <v/>
      </c>
      <c r="C12" s="95"/>
      <c r="E12" s="95"/>
      <c r="F12" s="96"/>
    </row>
    <row r="13" spans="1:6" ht="13.8" thickBot="1" x14ac:dyDescent="0.3">
      <c r="A13" s="15"/>
      <c r="B13" s="104" t="str">
        <f>IF(A13="","",VLOOKUP(A13,entTab[],3,0))</f>
        <v/>
      </c>
    </row>
    <row r="14" spans="1:6" ht="13.8" thickBot="1" x14ac:dyDescent="0.3">
      <c r="A14" s="15"/>
      <c r="B14" s="104" t="str">
        <f>IF(A14="","",VLOOKUP(A14,entTab[],3,0))</f>
        <v/>
      </c>
    </row>
    <row r="15" spans="1:6" ht="13.8" thickBot="1" x14ac:dyDescent="0.3">
      <c r="A15" s="15"/>
      <c r="B15" s="104" t="str">
        <f>IF(A15="","",VLOOKUP(A15,entTab[],3,0))</f>
        <v/>
      </c>
    </row>
    <row r="16" spans="1:6" ht="13.8" thickBot="1" x14ac:dyDescent="0.3">
      <c r="A16" s="15"/>
      <c r="B16" s="104" t="str">
        <f>IF(A16="","",VLOOKUP(A16,entTab[],3,0))</f>
        <v/>
      </c>
    </row>
    <row r="17" spans="1:2" ht="13.8" thickBot="1" x14ac:dyDescent="0.3">
      <c r="A17" s="15"/>
      <c r="B17" s="104" t="str">
        <f>IF(A17="","",VLOOKUP(A17,entTab[],3,0))</f>
        <v/>
      </c>
    </row>
    <row r="18" spans="1:2" ht="13.8" thickBot="1" x14ac:dyDescent="0.3">
      <c r="A18" s="15"/>
      <c r="B18" s="104" t="str">
        <f>IF(A18="","",VLOOKUP(A18,entTab[],3,0))</f>
        <v/>
      </c>
    </row>
    <row r="19" spans="1:2" ht="13.8" thickBot="1" x14ac:dyDescent="0.3">
      <c r="A19" s="15"/>
      <c r="B19" s="104" t="str">
        <f>IF(A19="","",VLOOKUP(A19,entTab[],3,0))</f>
        <v/>
      </c>
    </row>
    <row r="20" spans="1:2" ht="13.8" thickBot="1" x14ac:dyDescent="0.3">
      <c r="A20" s="15"/>
      <c r="B20" s="104" t="str">
        <f>IF(A20="","",VLOOKUP(A20,entTab[],3,0))</f>
        <v/>
      </c>
    </row>
    <row r="21" spans="1:2" ht="13.8" thickBot="1" x14ac:dyDescent="0.3">
      <c r="A21" s="15"/>
      <c r="B21" s="104" t="str">
        <f>IF(A21="","",VLOOKUP(A21,entTab[],3,0))</f>
        <v/>
      </c>
    </row>
    <row r="22" spans="1:2" ht="13.8" thickBot="1" x14ac:dyDescent="0.3">
      <c r="A22" s="15"/>
      <c r="B22" s="104" t="str">
        <f>IF(A22="","",VLOOKUP(A22,entTab[],3,0))</f>
        <v/>
      </c>
    </row>
    <row r="23" spans="1:2" ht="13.8" thickBot="1" x14ac:dyDescent="0.3">
      <c r="A23" s="15"/>
      <c r="B23" s="104" t="str">
        <f>IF(A23="","",VLOOKUP(A23,entTab[],3,0))</f>
        <v/>
      </c>
    </row>
    <row r="24" spans="1:2" ht="13.8" thickBot="1" x14ac:dyDescent="0.3">
      <c r="A24" s="15"/>
      <c r="B24" s="104" t="str">
        <f>IF(A24="","",VLOOKUP(A24,entTab[],3,0))</f>
        <v/>
      </c>
    </row>
    <row r="25" spans="1:2" ht="13.8" thickBot="1" x14ac:dyDescent="0.3">
      <c r="A25" s="15"/>
      <c r="B25" s="104" t="str">
        <f>IF(A25="","",VLOOKUP(A25,entTab[],3,0))</f>
        <v/>
      </c>
    </row>
    <row r="26" spans="1:2" ht="13.8" thickBot="1" x14ac:dyDescent="0.3">
      <c r="A26" s="15"/>
      <c r="B26" s="104" t="str">
        <f>IF(A26="","",VLOOKUP(A26,entTab[],3,0))</f>
        <v/>
      </c>
    </row>
    <row r="27" spans="1:2" ht="13.8" thickBot="1" x14ac:dyDescent="0.3">
      <c r="A27" s="15"/>
      <c r="B27" s="104" t="str">
        <f>IF(A27="","",VLOOKUP(A27,entTab[],3,0))</f>
        <v/>
      </c>
    </row>
    <row r="28" spans="1:2" ht="13.8" thickBot="1" x14ac:dyDescent="0.3">
      <c r="A28" s="15"/>
      <c r="B28" s="104" t="str">
        <f>IF(A28="","",VLOOKUP(A28,entTab[],3,0))</f>
        <v/>
      </c>
    </row>
    <row r="29" spans="1:2" ht="13.8" thickBot="1" x14ac:dyDescent="0.3">
      <c r="A29" s="15"/>
      <c r="B29" s="104" t="str">
        <f>IF(A29="","",VLOOKUP(A29,entTab[],3,0))</f>
        <v/>
      </c>
    </row>
    <row r="30" spans="1:2" ht="13.8" thickBot="1" x14ac:dyDescent="0.3">
      <c r="A30" s="15"/>
      <c r="B30" s="104" t="str">
        <f>IF(A30="","",VLOOKUP(A30,entTab[],3,0))</f>
        <v/>
      </c>
    </row>
    <row r="31" spans="1:2" ht="13.8" thickBot="1" x14ac:dyDescent="0.3">
      <c r="A31" s="15"/>
      <c r="B31" s="104" t="str">
        <f>IF(A31="","",VLOOKUP(A31,entTab[],3,0))</f>
        <v/>
      </c>
    </row>
    <row r="32" spans="1:2" ht="13.8" thickBot="1" x14ac:dyDescent="0.3">
      <c r="A32" s="15"/>
      <c r="B32" s="104" t="str">
        <f>IF(A32="","",VLOOKUP(A32,entTab[],3,0))</f>
        <v/>
      </c>
    </row>
    <row r="33" spans="1:3" ht="13.8" thickBot="1" x14ac:dyDescent="0.3">
      <c r="A33" s="15"/>
      <c r="B33" s="104" t="str">
        <f>IF(A33="","",VLOOKUP(A33,entTab[],3,0))</f>
        <v/>
      </c>
    </row>
    <row r="34" spans="1:3" ht="13.8" thickBot="1" x14ac:dyDescent="0.3">
      <c r="A34" s="15"/>
      <c r="B34" s="104" t="str">
        <f>IF(A34="","",VLOOKUP(A34,entTab[],3,0))</f>
        <v/>
      </c>
    </row>
    <row r="35" spans="1:3" ht="13.8" thickBot="1" x14ac:dyDescent="0.3">
      <c r="A35" s="15"/>
      <c r="B35" s="104" t="str">
        <f>IF(A35="","",VLOOKUP(A35,entTab[],3,0))</f>
        <v/>
      </c>
    </row>
    <row r="36" spans="1:3" ht="13.8" thickBot="1" x14ac:dyDescent="0.3">
      <c r="A36" s="15"/>
      <c r="B36" s="104" t="str">
        <f>IF(A36="","",VLOOKUP(A36,entTab[],3,0))</f>
        <v/>
      </c>
    </row>
    <row r="37" spans="1:3" ht="13.8" thickBot="1" x14ac:dyDescent="0.3">
      <c r="A37" s="15"/>
      <c r="B37" s="104" t="str">
        <f>IF(A37="","",VLOOKUP(A37,entTab[],3,0))</f>
        <v/>
      </c>
    </row>
    <row r="38" spans="1:3" ht="13.8" thickBot="1" x14ac:dyDescent="0.3">
      <c r="A38" s="15"/>
      <c r="B38" s="104" t="str">
        <f>IF(A38="","",VLOOKUP(A38,entTab[],3,0))</f>
        <v/>
      </c>
    </row>
    <row r="39" spans="1:3" ht="13.8" thickBot="1" x14ac:dyDescent="0.3">
      <c r="A39" s="15"/>
      <c r="B39" s="104" t="str">
        <f>IF(A39="","",VLOOKUP(A39,entTab[],3,0))</f>
        <v/>
      </c>
    </row>
    <row r="40" spans="1:3" ht="13.8" thickBot="1" x14ac:dyDescent="0.3">
      <c r="A40" s="15"/>
      <c r="B40" s="104" t="str">
        <f>IF(A40="","",VLOOKUP(A40,entTab[],3,0))</f>
        <v/>
      </c>
    </row>
    <row r="41" spans="1:3" x14ac:dyDescent="0.25">
      <c r="B41" s="92"/>
      <c r="C41" s="92"/>
    </row>
    <row r="42" spans="1:3" ht="13.8" thickBot="1" x14ac:dyDescent="0.3">
      <c r="A42" s="97"/>
      <c r="B42" s="92"/>
      <c r="C42" s="92"/>
    </row>
    <row r="43" spans="1:3" ht="13.8" thickBot="1" x14ac:dyDescent="0.3">
      <c r="A43" s="110" t="s">
        <v>388</v>
      </c>
      <c r="B43" s="111"/>
      <c r="C43" s="112"/>
    </row>
    <row r="44" spans="1:3" ht="13.8" thickBot="1" x14ac:dyDescent="0.3">
      <c r="A44" s="92"/>
      <c r="B44" s="92"/>
      <c r="C44" s="92"/>
    </row>
    <row r="45" spans="1:3" ht="13.8" thickBot="1" x14ac:dyDescent="0.3">
      <c r="A45" s="93" t="s">
        <v>244</v>
      </c>
      <c r="B45" s="93" t="s">
        <v>389</v>
      </c>
      <c r="C45" s="93" t="s">
        <v>390</v>
      </c>
    </row>
    <row r="46" spans="1:3" ht="13.8" thickBot="1" x14ac:dyDescent="0.3">
      <c r="A46" s="98"/>
      <c r="B46" s="99"/>
      <c r="C46" s="98"/>
    </row>
    <row r="47" spans="1:3" ht="13.8" thickBot="1" x14ac:dyDescent="0.3">
      <c r="A47" s="98"/>
      <c r="B47" s="99"/>
      <c r="C47" s="98"/>
    </row>
    <row r="48" spans="1:3" ht="13.8" thickBot="1" x14ac:dyDescent="0.3">
      <c r="A48" s="98"/>
      <c r="B48" s="99"/>
      <c r="C48" s="98"/>
    </row>
    <row r="49" spans="1:3" ht="13.8" thickBot="1" x14ac:dyDescent="0.3">
      <c r="A49" s="98"/>
      <c r="B49" s="100"/>
      <c r="C49" s="98"/>
    </row>
    <row r="50" spans="1:3" ht="13.8" thickBot="1" x14ac:dyDescent="0.3">
      <c r="A50" s="101"/>
      <c r="B50" s="100"/>
      <c r="C50" s="98"/>
    </row>
    <row r="55" spans="1:3" x14ac:dyDescent="0.25">
      <c r="A55" s="102" t="s">
        <v>396</v>
      </c>
    </row>
    <row r="56" spans="1:3" x14ac:dyDescent="0.25">
      <c r="A56" s="113" t="s">
        <v>400</v>
      </c>
      <c r="B56" s="114"/>
      <c r="C56" s="114"/>
    </row>
    <row r="57" spans="1:3" x14ac:dyDescent="0.25">
      <c r="A57" s="114"/>
      <c r="B57" s="114"/>
      <c r="C57" s="114"/>
    </row>
    <row r="58" spans="1:3" x14ac:dyDescent="0.25">
      <c r="A58" s="114"/>
      <c r="B58" s="114"/>
      <c r="C58" s="114"/>
    </row>
    <row r="59" spans="1:3" x14ac:dyDescent="0.25">
      <c r="A59" s="114"/>
      <c r="B59" s="114"/>
      <c r="C59" s="114"/>
    </row>
    <row r="60" spans="1:3" x14ac:dyDescent="0.25">
      <c r="A60" s="114"/>
      <c r="B60" s="114"/>
      <c r="C60" s="114"/>
    </row>
    <row r="61" spans="1:3" x14ac:dyDescent="0.25">
      <c r="A61" s="114"/>
      <c r="B61" s="114"/>
      <c r="C61" s="114"/>
    </row>
    <row r="62" spans="1:3" x14ac:dyDescent="0.25">
      <c r="A62" s="114"/>
      <c r="B62" s="114"/>
      <c r="C62" s="114"/>
    </row>
    <row r="63" spans="1:3" x14ac:dyDescent="0.25">
      <c r="A63" s="102" t="s">
        <v>397</v>
      </c>
      <c r="B63" s="103"/>
      <c r="C63" s="103"/>
    </row>
    <row r="64" spans="1:3" x14ac:dyDescent="0.25">
      <c r="A64" s="113" t="s">
        <v>401</v>
      </c>
      <c r="B64" s="113"/>
      <c r="C64" s="113"/>
    </row>
    <row r="65" spans="1:3" x14ac:dyDescent="0.25">
      <c r="A65" s="113"/>
      <c r="B65" s="113"/>
      <c r="C65" s="113"/>
    </row>
    <row r="66" spans="1:3" x14ac:dyDescent="0.25">
      <c r="A66" s="113"/>
      <c r="B66" s="113"/>
      <c r="C66" s="113"/>
    </row>
    <row r="67" spans="1:3" x14ac:dyDescent="0.25">
      <c r="A67" s="113"/>
      <c r="B67" s="113"/>
      <c r="C67" s="113"/>
    </row>
    <row r="68" spans="1:3" x14ac:dyDescent="0.25">
      <c r="A68" s="113"/>
      <c r="B68" s="113"/>
      <c r="C68" s="113"/>
    </row>
    <row r="69" spans="1:3" x14ac:dyDescent="0.25">
      <c r="A69" s="113"/>
      <c r="B69" s="113"/>
      <c r="C69" s="113"/>
    </row>
    <row r="70" spans="1:3" x14ac:dyDescent="0.25">
      <c r="A70" s="113"/>
      <c r="B70" s="113"/>
      <c r="C70" s="113"/>
    </row>
    <row r="71" spans="1:3" x14ac:dyDescent="0.25">
      <c r="A71" s="113"/>
      <c r="B71" s="113"/>
      <c r="C71" s="113"/>
    </row>
    <row r="72" spans="1:3" x14ac:dyDescent="0.25">
      <c r="A72" s="113"/>
      <c r="B72" s="113"/>
      <c r="C72" s="113"/>
    </row>
    <row r="73" spans="1:3" x14ac:dyDescent="0.25">
      <c r="A73" s="113"/>
      <c r="B73" s="113"/>
      <c r="C73" s="113"/>
    </row>
    <row r="74" spans="1:3" x14ac:dyDescent="0.25">
      <c r="A74" s="103"/>
      <c r="B74" s="103"/>
      <c r="C74" s="103"/>
    </row>
    <row r="75" spans="1:3" x14ac:dyDescent="0.25">
      <c r="A75" s="113" t="s">
        <v>5526</v>
      </c>
      <c r="B75" s="113"/>
      <c r="C75" s="113"/>
    </row>
    <row r="76" spans="1:3" x14ac:dyDescent="0.25">
      <c r="A76" s="113"/>
      <c r="B76" s="113"/>
      <c r="C76" s="113"/>
    </row>
    <row r="77" spans="1:3" x14ac:dyDescent="0.25">
      <c r="A77" s="113"/>
      <c r="B77" s="113"/>
      <c r="C77" s="113"/>
    </row>
    <row r="78" spans="1:3" x14ac:dyDescent="0.25">
      <c r="A78" s="113"/>
      <c r="B78" s="113"/>
      <c r="C78" s="113"/>
    </row>
    <row r="79" spans="1:3" x14ac:dyDescent="0.25">
      <c r="A79" s="113"/>
      <c r="B79" s="113"/>
      <c r="C79" s="113"/>
    </row>
    <row r="80" spans="1:3" x14ac:dyDescent="0.25">
      <c r="A80" s="113"/>
      <c r="B80" s="113"/>
      <c r="C80" s="113"/>
    </row>
    <row r="82" spans="1:3" x14ac:dyDescent="0.25">
      <c r="A82" s="113"/>
      <c r="B82" s="113"/>
      <c r="C82" s="113"/>
    </row>
    <row r="83" spans="1:3" x14ac:dyDescent="0.25">
      <c r="A83" s="113"/>
      <c r="B83" s="113"/>
      <c r="C83" s="113"/>
    </row>
    <row r="84" spans="1:3" x14ac:dyDescent="0.25">
      <c r="A84" s="113"/>
      <c r="B84" s="113"/>
      <c r="C84" s="113"/>
    </row>
    <row r="85" spans="1:3" x14ac:dyDescent="0.25">
      <c r="A85" s="113"/>
      <c r="B85" s="113"/>
      <c r="C85" s="113"/>
    </row>
  </sheetData>
  <sheetProtection algorithmName="SHA-512" hashValue="+MQRyIUxhyW30+35IaGdiyBtdN/DHVkd1CQaKykEWHKyy6Pv3oVCi0SodPhMmtlQGR3sxz38dhI1PH5PwepLSw==" saltValue="tRB+PoYHuslpic254zFStQ==" spinCount="100000" sheet="1" formatCells="0" formatColumns="0" formatRows="0" insertHyperlinks="0" sort="0" autoFilter="0" pivotTables="0"/>
  <mergeCells count="7">
    <mergeCell ref="A1:C1"/>
    <mergeCell ref="A43:C43"/>
    <mergeCell ref="A56:C62"/>
    <mergeCell ref="A82:C85"/>
    <mergeCell ref="A64:C73"/>
    <mergeCell ref="A75:C80"/>
    <mergeCell ref="A8:B8"/>
  </mergeCell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17F1DB79-0B06-4DD3-808E-AB1D283AC60E}">
          <x14:formula1>
            <xm:f>Lookup!$C$4:$C$115</xm:f>
          </x14:formula1>
          <xm:sqref>A11:A14 A16:A40</xm:sqref>
        </x14:dataValidation>
        <x14:dataValidation type="list" errorStyle="warning" allowBlank="1" showInputMessage="1" showErrorMessage="1" xr:uid="{0B9A8FD2-AC42-4DA3-892A-F141F58BC34A}">
          <x14:formula1>
            <xm:f>Lookup!$C$4:$C$110</xm:f>
          </x14:formula1>
          <xm:sqref>A15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
  <sheetViews>
    <sheetView tabSelected="1" zoomScaleNormal="100" workbookViewId="0">
      <selection activeCell="C1" sqref="C1"/>
    </sheetView>
  </sheetViews>
  <sheetFormatPr defaultColWidth="9.109375" defaultRowHeight="11.4" x14ac:dyDescent="0.2"/>
  <cols>
    <col min="1" max="1" width="12.5546875" style="42" customWidth="1"/>
    <col min="2" max="2" width="36.44140625" style="38" customWidth="1"/>
    <col min="3" max="3" width="9.44140625" style="38" customWidth="1"/>
    <col min="4" max="4" width="39.21875" style="38" customWidth="1"/>
    <col min="5" max="5" width="20.44140625" style="43" customWidth="1"/>
    <col min="6" max="6" width="8.88671875" style="43" customWidth="1"/>
    <col min="7" max="8" width="20.44140625" style="43" customWidth="1"/>
    <col min="9" max="10" width="12.6640625" style="38" customWidth="1"/>
    <col min="11" max="12" width="16.6640625" style="43" customWidth="1"/>
    <col min="13" max="13" width="15.109375" style="70" bestFit="1" customWidth="1"/>
    <col min="14" max="16384" width="9.109375" style="70"/>
  </cols>
  <sheetData>
    <row r="1" spans="1:13" ht="12.6" thickBot="1" x14ac:dyDescent="0.25">
      <c r="A1" s="69" t="s">
        <v>5775</v>
      </c>
      <c r="B1" s="70"/>
      <c r="C1" s="59" t="s">
        <v>5770</v>
      </c>
      <c r="D1" s="105" t="str">
        <f>IF('SIS Header'!A11="","",IF(COUNTA('SIS Header'!A11:A41)&lt;2,'SIS Header'!A11,"Multiple"))</f>
        <v/>
      </c>
      <c r="E1" s="38"/>
      <c r="F1" s="38"/>
      <c r="G1" s="38"/>
      <c r="H1" s="38"/>
      <c r="I1" s="106" t="s">
        <v>5584</v>
      </c>
      <c r="J1" s="106" t="s">
        <v>5585</v>
      </c>
      <c r="K1" s="36" t="s">
        <v>5523</v>
      </c>
      <c r="L1" s="37" t="s">
        <v>5524</v>
      </c>
    </row>
    <row r="2" spans="1:13" ht="12.6" thickBot="1" x14ac:dyDescent="0.25">
      <c r="A2" s="71" t="s">
        <v>402</v>
      </c>
      <c r="B2" s="70"/>
      <c r="C2" s="48" t="s">
        <v>5522</v>
      </c>
      <c r="D2" s="105" t="str">
        <f>IF(ISNA(VLOOKUP(D1,entTab[],3,FALSE)),"",VLOOKUP(D1,entTab[],3,FALSE))</f>
        <v/>
      </c>
      <c r="E2" s="38"/>
      <c r="F2" s="38"/>
      <c r="G2" s="38"/>
      <c r="H2" s="38"/>
      <c r="I2" s="107">
        <v>45108</v>
      </c>
      <c r="J2" s="107">
        <v>45473</v>
      </c>
      <c r="K2" s="108">
        <f>_xlfn.AGGREGATE(9,3,K5:K100)</f>
        <v>0</v>
      </c>
      <c r="L2" s="108">
        <f>_xlfn.AGGREGATE(9,3,L5:L100)</f>
        <v>0</v>
      </c>
    </row>
    <row r="3" spans="1:13" ht="12" x14ac:dyDescent="0.2">
      <c r="A3" s="72"/>
      <c r="B3" s="72"/>
      <c r="C3" s="72"/>
      <c r="D3" s="73"/>
      <c r="E3" s="74"/>
      <c r="F3" s="74"/>
      <c r="G3" s="74"/>
      <c r="H3" s="74"/>
      <c r="I3" s="75"/>
      <c r="J3" s="75"/>
      <c r="K3" s="76"/>
      <c r="L3" s="76"/>
    </row>
    <row r="4" spans="1:13" s="81" customFormat="1" ht="24" x14ac:dyDescent="0.2">
      <c r="A4" s="77" t="s">
        <v>398</v>
      </c>
      <c r="B4" s="78" t="s">
        <v>5525</v>
      </c>
      <c r="C4" s="78" t="s">
        <v>403</v>
      </c>
      <c r="D4" s="78" t="s">
        <v>406</v>
      </c>
      <c r="E4" s="78" t="s">
        <v>5772</v>
      </c>
      <c r="F4" s="60" t="s">
        <v>5773</v>
      </c>
      <c r="G4" s="60" t="s">
        <v>5774</v>
      </c>
      <c r="H4" s="78" t="s">
        <v>0</v>
      </c>
      <c r="I4" s="78" t="s">
        <v>404</v>
      </c>
      <c r="J4" s="78" t="s">
        <v>405</v>
      </c>
      <c r="K4" s="79" t="s">
        <v>407</v>
      </c>
      <c r="L4" s="80" t="s">
        <v>408</v>
      </c>
    </row>
    <row r="5" spans="1:13" x14ac:dyDescent="0.2">
      <c r="A5" s="38"/>
      <c r="B5" s="85" t="str">
        <f>IF(A5="","",VLOOKUP(A5,entTab[],3,0))</f>
        <v/>
      </c>
      <c r="D5" s="86" t="str">
        <f>IF(C5="","",VLOOKUP(C5,cfdaTab4[],2,0))</f>
        <v/>
      </c>
      <c r="I5" s="46"/>
      <c r="J5" s="46"/>
    </row>
    <row r="6" spans="1:13" x14ac:dyDescent="0.2">
      <c r="A6" s="38"/>
      <c r="B6" s="85" t="str">
        <f>IF(A6="","",VLOOKUP(A6,entTab[],3,0))</f>
        <v/>
      </c>
      <c r="D6" s="86" t="str">
        <f>IF(C6="","",VLOOKUP(C6,cfdaTab4[],2,0))</f>
        <v/>
      </c>
      <c r="E6" s="39"/>
      <c r="F6" s="39"/>
      <c r="G6" s="39"/>
      <c r="H6" s="39"/>
      <c r="I6" s="46"/>
      <c r="J6" s="46"/>
      <c r="K6" s="39"/>
      <c r="L6" s="39"/>
    </row>
    <row r="7" spans="1:13" x14ac:dyDescent="0.2">
      <c r="A7" s="38"/>
      <c r="B7" s="85" t="str">
        <f>IF(A7="","",VLOOKUP(A7,entTab[],3,0))</f>
        <v/>
      </c>
      <c r="D7" s="86" t="str">
        <f>IF(C7="","",VLOOKUP(C7,cfdaTab4[],2,0))</f>
        <v/>
      </c>
      <c r="E7" s="39"/>
      <c r="F7" s="39"/>
      <c r="G7" s="39"/>
      <c r="H7" s="39"/>
      <c r="I7" s="46"/>
      <c r="J7" s="46"/>
      <c r="K7" s="39"/>
      <c r="L7" s="39"/>
    </row>
    <row r="8" spans="1:13" x14ac:dyDescent="0.2">
      <c r="A8" s="38"/>
      <c r="B8" s="85" t="str">
        <f>IF(A8="","",VLOOKUP(A8,entTab[],3,0))</f>
        <v/>
      </c>
      <c r="D8" s="86" t="str">
        <f>IF(C8="","",VLOOKUP(C8,cfdaTab4[],2,0))</f>
        <v/>
      </c>
      <c r="E8" s="39"/>
      <c r="F8" s="39"/>
      <c r="G8" s="39"/>
      <c r="H8" s="39"/>
      <c r="I8" s="46"/>
      <c r="J8" s="46"/>
      <c r="K8" s="39"/>
      <c r="L8" s="39"/>
    </row>
    <row r="9" spans="1:13" x14ac:dyDescent="0.2">
      <c r="A9" s="38"/>
      <c r="B9" s="85" t="str">
        <f>IF(A9="","",VLOOKUP(A9,entTab[],3,0))</f>
        <v/>
      </c>
      <c r="D9" s="86" t="str">
        <f>IF(C9="","",VLOOKUP(C9,cfdaTab4[],2,0))</f>
        <v/>
      </c>
      <c r="E9" s="39"/>
      <c r="F9" s="39"/>
      <c r="G9" s="39"/>
      <c r="H9" s="39"/>
      <c r="I9" s="46"/>
      <c r="J9" s="46"/>
      <c r="K9" s="39"/>
      <c r="L9" s="39"/>
    </row>
    <row r="10" spans="1:13" x14ac:dyDescent="0.2">
      <c r="A10" s="38"/>
      <c r="B10" s="85" t="str">
        <f>IF(A10="","",VLOOKUP(A10,entTab[],3,0))</f>
        <v/>
      </c>
      <c r="D10" s="86" t="str">
        <f>IF(C10="","",VLOOKUP(C10,cfdaTab4[],2,0))</f>
        <v/>
      </c>
      <c r="E10" s="39"/>
      <c r="F10" s="39"/>
      <c r="G10" s="39"/>
      <c r="H10" s="39"/>
      <c r="I10" s="46"/>
      <c r="J10" s="46"/>
      <c r="K10" s="39"/>
      <c r="L10" s="39"/>
    </row>
    <row r="11" spans="1:13" x14ac:dyDescent="0.2">
      <c r="A11" s="38"/>
      <c r="B11" s="85" t="str">
        <f>IF(A11="","",VLOOKUP(A11,entTab[],3,0))</f>
        <v/>
      </c>
      <c r="D11" s="86" t="str">
        <f>IF(C11="","",VLOOKUP(C11,cfdaTab4[],2,0))</f>
        <v/>
      </c>
      <c r="E11" s="39"/>
      <c r="F11" s="39"/>
      <c r="G11" s="39"/>
      <c r="H11" s="39"/>
      <c r="I11" s="46"/>
      <c r="J11" s="46"/>
      <c r="K11" s="39"/>
      <c r="L11" s="39"/>
      <c r="M11" s="82"/>
    </row>
    <row r="12" spans="1:13" x14ac:dyDescent="0.2">
      <c r="A12" s="38"/>
      <c r="B12" s="85" t="str">
        <f>IF(A12="","",VLOOKUP(A12,entTab[],3,0))</f>
        <v/>
      </c>
      <c r="D12" s="86" t="str">
        <f>IF(C12="","",VLOOKUP(C12,cfdaTab4[],2,0))</f>
        <v/>
      </c>
      <c r="E12" s="39"/>
      <c r="F12" s="39"/>
      <c r="G12" s="39"/>
      <c r="H12" s="39"/>
      <c r="I12" s="46"/>
      <c r="J12" s="46"/>
      <c r="K12" s="39"/>
      <c r="L12" s="39"/>
      <c r="M12" s="83"/>
    </row>
    <row r="13" spans="1:13" x14ac:dyDescent="0.2">
      <c r="A13" s="38"/>
      <c r="B13" s="85" t="str">
        <f>IF(A13="","",VLOOKUP(A13,entTab[],3,0))</f>
        <v/>
      </c>
      <c r="D13" s="86" t="str">
        <f>IF(C13="","",VLOOKUP(C13,cfdaTab4[],2,0))</f>
        <v/>
      </c>
      <c r="E13" s="39"/>
      <c r="F13" s="39"/>
      <c r="G13" s="39"/>
      <c r="H13" s="39"/>
      <c r="I13" s="46"/>
      <c r="J13" s="46"/>
      <c r="K13" s="39"/>
      <c r="L13" s="39"/>
    </row>
    <row r="14" spans="1:13" x14ac:dyDescent="0.2">
      <c r="A14" s="38"/>
      <c r="B14" s="85" t="str">
        <f>IF(A14="","",VLOOKUP(A14,entTab[],3,0))</f>
        <v/>
      </c>
      <c r="D14" s="86" t="str">
        <f>IF(C14="","",VLOOKUP(C14,cfdaTab4[],2,0))</f>
        <v/>
      </c>
      <c r="E14" s="39"/>
      <c r="F14" s="39"/>
      <c r="G14" s="39"/>
      <c r="H14" s="39"/>
      <c r="I14" s="46"/>
      <c r="J14" s="46"/>
      <c r="K14" s="39"/>
      <c r="L14" s="39"/>
    </row>
    <row r="15" spans="1:13" x14ac:dyDescent="0.2">
      <c r="A15" s="38"/>
      <c r="B15" s="85" t="str">
        <f>IF(A15="","",VLOOKUP(A15,entTab[],3,0))</f>
        <v/>
      </c>
      <c r="D15" s="86" t="str">
        <f>IF(C15="","",VLOOKUP(C15,cfdaTab4[],2,0))</f>
        <v/>
      </c>
      <c r="E15" s="39"/>
      <c r="F15" s="39"/>
      <c r="G15" s="39"/>
      <c r="H15" s="39"/>
      <c r="I15" s="46"/>
      <c r="J15" s="46"/>
      <c r="K15" s="39"/>
      <c r="L15" s="39"/>
    </row>
    <row r="16" spans="1:13" x14ac:dyDescent="0.2">
      <c r="A16" s="38"/>
      <c r="B16" s="85" t="str">
        <f>IF(A16="","",VLOOKUP(A16,entTab[],3,0))</f>
        <v/>
      </c>
      <c r="D16" s="86" t="str">
        <f>IF(C16="","",VLOOKUP(C16,cfdaTab4[],2,0))</f>
        <v/>
      </c>
      <c r="E16" s="39"/>
      <c r="F16" s="39"/>
      <c r="G16" s="39"/>
      <c r="H16" s="39"/>
      <c r="I16" s="46"/>
      <c r="J16" s="46"/>
      <c r="K16" s="39"/>
      <c r="L16" s="39"/>
    </row>
    <row r="17" spans="1:13" x14ac:dyDescent="0.2">
      <c r="A17" s="38"/>
      <c r="B17" s="85" t="str">
        <f>IF(A17="","",VLOOKUP(A17,entTab[],3,0))</f>
        <v/>
      </c>
      <c r="D17" s="86" t="str">
        <f>IF(C17="","",VLOOKUP(C17,cfdaTab4[],2,0))</f>
        <v/>
      </c>
      <c r="E17" s="39"/>
      <c r="F17" s="39"/>
      <c r="G17" s="39"/>
      <c r="H17" s="39"/>
      <c r="I17" s="46"/>
      <c r="J17" s="46"/>
      <c r="K17" s="39"/>
      <c r="L17" s="39"/>
      <c r="M17" s="38"/>
    </row>
    <row r="18" spans="1:13" x14ac:dyDescent="0.2">
      <c r="A18" s="38"/>
      <c r="B18" s="85" t="str">
        <f>IF(A18="","",VLOOKUP(A18,entTab[],3,0))</f>
        <v/>
      </c>
      <c r="D18" s="86" t="str">
        <f>IF(C18="","",VLOOKUP(C18,cfdaTab4[],2,0))</f>
        <v/>
      </c>
      <c r="E18" s="39"/>
      <c r="F18" s="39"/>
      <c r="G18" s="39"/>
      <c r="H18" s="39"/>
      <c r="I18" s="46"/>
      <c r="J18" s="46"/>
      <c r="K18" s="39"/>
      <c r="L18" s="39"/>
    </row>
    <row r="19" spans="1:13" x14ac:dyDescent="0.2">
      <c r="A19" s="38"/>
      <c r="B19" s="85" t="str">
        <f>IF(A19="","",VLOOKUP(A19,entTab[],3,0))</f>
        <v/>
      </c>
      <c r="D19" s="86" t="str">
        <f>IF(C19="","",VLOOKUP(C19,cfdaTab4[],2,0))</f>
        <v/>
      </c>
      <c r="E19" s="39"/>
      <c r="F19" s="39"/>
      <c r="G19" s="39"/>
      <c r="H19" s="39"/>
      <c r="I19" s="46"/>
      <c r="J19" s="46"/>
      <c r="K19" s="39"/>
      <c r="L19" s="39"/>
    </row>
    <row r="20" spans="1:13" x14ac:dyDescent="0.2">
      <c r="A20" s="38"/>
      <c r="B20" s="85" t="str">
        <f>IF(A20="","",VLOOKUP(A20,entTab[],3,0))</f>
        <v/>
      </c>
      <c r="D20" s="86" t="str">
        <f>IF(C20="","",VLOOKUP(C20,cfdaTab4[],2,0))</f>
        <v/>
      </c>
      <c r="E20" s="39"/>
      <c r="F20" s="39"/>
      <c r="G20" s="39"/>
      <c r="H20" s="39"/>
      <c r="I20" s="46"/>
      <c r="J20" s="46"/>
      <c r="K20" s="39"/>
      <c r="L20" s="39"/>
    </row>
    <row r="21" spans="1:13" x14ac:dyDescent="0.2">
      <c r="A21" s="38"/>
      <c r="B21" s="85" t="str">
        <f>IF(A21="","",VLOOKUP(A21,entTab[],3,0))</f>
        <v/>
      </c>
      <c r="D21" s="86" t="str">
        <f>IF(C21="","",VLOOKUP(C21,cfdaTab4[],2,0))</f>
        <v/>
      </c>
      <c r="E21" s="39"/>
      <c r="F21" s="39"/>
      <c r="G21" s="39"/>
      <c r="H21" s="39"/>
      <c r="I21" s="46"/>
      <c r="J21" s="46"/>
      <c r="K21" s="39"/>
      <c r="L21" s="39"/>
    </row>
    <row r="22" spans="1:13" x14ac:dyDescent="0.2">
      <c r="A22" s="38"/>
      <c r="B22" s="85" t="str">
        <f>IF(A22="","",VLOOKUP(A22,entTab[],3,0))</f>
        <v/>
      </c>
      <c r="D22" s="86" t="str">
        <f>IF(C22="","",VLOOKUP(C22,cfdaTab4[],2,0))</f>
        <v/>
      </c>
      <c r="E22" s="39"/>
      <c r="F22" s="39"/>
      <c r="G22" s="39"/>
      <c r="H22" s="39"/>
      <c r="I22" s="46"/>
      <c r="J22" s="46"/>
      <c r="K22" s="39"/>
      <c r="L22" s="39"/>
    </row>
    <row r="23" spans="1:13" x14ac:dyDescent="0.2">
      <c r="A23" s="38"/>
      <c r="B23" s="85" t="str">
        <f>IF(A23="","",VLOOKUP(A23,entTab[],3,0))</f>
        <v/>
      </c>
      <c r="D23" s="86" t="str">
        <f>IF(C23="","",VLOOKUP(C23,cfdaTab4[],2,0))</f>
        <v/>
      </c>
      <c r="E23" s="39"/>
      <c r="F23" s="39"/>
      <c r="G23" s="39"/>
      <c r="H23" s="39"/>
      <c r="I23" s="46"/>
      <c r="J23" s="46"/>
      <c r="K23" s="39"/>
      <c r="L23" s="39"/>
    </row>
    <row r="24" spans="1:13" x14ac:dyDescent="0.2">
      <c r="A24" s="84"/>
      <c r="B24" s="85" t="str">
        <f>IF(A24="","",VLOOKUP(A24,entTab[],3,0))</f>
        <v/>
      </c>
      <c r="D24" s="86" t="str">
        <f>IF(C24="","",VLOOKUP(C24,cfdaTab4[],2,0))</f>
        <v/>
      </c>
      <c r="E24" s="39"/>
      <c r="F24" s="39"/>
      <c r="G24" s="39"/>
      <c r="H24" s="39"/>
      <c r="I24" s="46"/>
      <c r="J24" s="46"/>
      <c r="K24" s="39"/>
      <c r="L24" s="39"/>
    </row>
    <row r="25" spans="1:13" x14ac:dyDescent="0.2">
      <c r="A25" s="84"/>
      <c r="B25" s="85" t="str">
        <f>IF(A25="","",VLOOKUP(A25,entTab[],3,0))</f>
        <v/>
      </c>
      <c r="D25" s="86" t="str">
        <f>IF(C25="","",VLOOKUP(C25,cfdaTab4[],2,0))</f>
        <v/>
      </c>
      <c r="E25" s="39"/>
      <c r="F25" s="39"/>
      <c r="G25" s="39"/>
      <c r="H25" s="39"/>
      <c r="I25" s="46"/>
      <c r="J25" s="46"/>
      <c r="K25" s="39"/>
      <c r="L25" s="39"/>
    </row>
    <row r="26" spans="1:13" x14ac:dyDescent="0.2">
      <c r="A26" s="84"/>
      <c r="B26" s="85" t="str">
        <f>IF(A26="","",VLOOKUP(A26,entTab[],3,0))</f>
        <v/>
      </c>
      <c r="D26" s="86" t="str">
        <f>IF(C26="","",VLOOKUP(C26,cfdaTab4[],2,0))</f>
        <v/>
      </c>
      <c r="E26" s="39"/>
      <c r="F26" s="39"/>
      <c r="G26" s="39"/>
      <c r="H26" s="39"/>
      <c r="I26" s="46"/>
      <c r="J26" s="46"/>
      <c r="K26" s="39"/>
      <c r="L26" s="39"/>
    </row>
    <row r="27" spans="1:13" x14ac:dyDescent="0.2">
      <c r="A27" s="84"/>
      <c r="B27" s="85" t="str">
        <f>IF(A27="","",VLOOKUP(A27,entTab[],3,0))</f>
        <v/>
      </c>
      <c r="D27" s="86" t="str">
        <f>IF(C27="","",VLOOKUP(C27,cfdaTab4[],2,0))</f>
        <v/>
      </c>
      <c r="E27" s="39"/>
      <c r="F27" s="39"/>
      <c r="G27" s="39"/>
      <c r="H27" s="39"/>
      <c r="I27" s="46"/>
      <c r="J27" s="46"/>
      <c r="K27" s="39"/>
      <c r="L27" s="39"/>
    </row>
    <row r="28" spans="1:13" x14ac:dyDescent="0.2">
      <c r="A28" s="84"/>
      <c r="B28" s="85" t="str">
        <f>IF(A28="","",VLOOKUP(A28,entTab[],3,0))</f>
        <v/>
      </c>
      <c r="D28" s="86" t="str">
        <f>IF(C28="","",VLOOKUP(C28,cfdaTab4[],2,0))</f>
        <v/>
      </c>
      <c r="E28" s="39"/>
      <c r="F28" s="39"/>
      <c r="G28" s="39"/>
      <c r="H28" s="39"/>
      <c r="I28" s="46"/>
      <c r="J28" s="46"/>
      <c r="K28" s="39"/>
      <c r="L28" s="39"/>
    </row>
    <row r="29" spans="1:13" x14ac:dyDescent="0.2">
      <c r="A29" s="84"/>
      <c r="B29" s="85" t="str">
        <f>IF(A29="","",VLOOKUP(A29,entTab[],3,0))</f>
        <v/>
      </c>
      <c r="D29" s="86" t="str">
        <f>IF(C29="","",VLOOKUP(C29,cfdaTab4[],2,0))</f>
        <v/>
      </c>
      <c r="E29" s="39"/>
      <c r="F29" s="39"/>
      <c r="G29" s="39"/>
      <c r="H29" s="39"/>
      <c r="I29" s="46"/>
      <c r="J29" s="46"/>
      <c r="K29" s="39"/>
      <c r="L29" s="39"/>
    </row>
    <row r="30" spans="1:13" x14ac:dyDescent="0.2">
      <c r="A30" s="38"/>
      <c r="B30" s="85" t="str">
        <f>IF(A30="","",VLOOKUP(A30,entTab[],3,0))</f>
        <v/>
      </c>
      <c r="D30" s="86" t="str">
        <f>IF(C30="","",VLOOKUP(C30,cfdaTab4[],2,0))</f>
        <v/>
      </c>
      <c r="E30" s="39"/>
      <c r="F30" s="39"/>
      <c r="G30" s="39"/>
      <c r="H30" s="39"/>
      <c r="I30" s="46"/>
      <c r="J30" s="46"/>
      <c r="K30" s="39"/>
      <c r="L30" s="39"/>
    </row>
    <row r="31" spans="1:13" x14ac:dyDescent="0.2">
      <c r="A31" s="38"/>
      <c r="B31" s="85" t="str">
        <f>IF(A31="","",VLOOKUP(A31,entTab[],3,0))</f>
        <v/>
      </c>
      <c r="D31" s="86" t="str">
        <f>IF(C31="","",VLOOKUP(C31,cfdaTab4[],2,0))</f>
        <v/>
      </c>
      <c r="E31" s="39"/>
      <c r="F31" s="39"/>
      <c r="G31" s="39"/>
      <c r="H31" s="39"/>
      <c r="I31" s="46"/>
      <c r="J31" s="46"/>
      <c r="K31" s="39"/>
      <c r="L31" s="39"/>
    </row>
    <row r="32" spans="1:13" x14ac:dyDescent="0.2">
      <c r="A32" s="38"/>
      <c r="B32" s="85" t="str">
        <f>IF(A32="","",VLOOKUP(A32,entTab[],3,0))</f>
        <v/>
      </c>
      <c r="D32" s="86" t="str">
        <f>IF(C32="","",VLOOKUP(C32,cfdaTab4[],2,0))</f>
        <v/>
      </c>
      <c r="E32" s="39"/>
      <c r="F32" s="39"/>
      <c r="G32" s="39"/>
      <c r="H32" s="39"/>
      <c r="I32" s="46"/>
      <c r="J32" s="46"/>
      <c r="K32" s="39"/>
      <c r="L32" s="39"/>
    </row>
    <row r="33" spans="1:12" x14ac:dyDescent="0.2">
      <c r="A33" s="38"/>
      <c r="B33" s="85" t="str">
        <f>IF(A33="","",VLOOKUP(A33,entTab[],3,0))</f>
        <v/>
      </c>
      <c r="D33" s="86" t="str">
        <f>IF(C33="","",VLOOKUP(C33,cfdaTab4[],2,0))</f>
        <v/>
      </c>
      <c r="E33" s="39"/>
      <c r="F33" s="39"/>
      <c r="G33" s="39"/>
      <c r="H33" s="39"/>
      <c r="I33" s="46"/>
      <c r="J33" s="46"/>
      <c r="K33" s="39"/>
      <c r="L33" s="39"/>
    </row>
    <row r="34" spans="1:12" x14ac:dyDescent="0.2">
      <c r="A34" s="38"/>
      <c r="B34" s="85" t="str">
        <f>IF(A34="","",VLOOKUP(A34,entTab[],3,0))</f>
        <v/>
      </c>
      <c r="D34" s="86" t="str">
        <f>IF(C34="","",VLOOKUP(C34,cfdaTab4[],2,0))</f>
        <v/>
      </c>
      <c r="E34" s="39"/>
      <c r="F34" s="39"/>
      <c r="G34" s="39"/>
      <c r="H34" s="39"/>
      <c r="I34" s="46"/>
      <c r="J34" s="46"/>
      <c r="K34" s="39"/>
      <c r="L34" s="39"/>
    </row>
    <row r="35" spans="1:12" x14ac:dyDescent="0.2">
      <c r="A35" s="38"/>
      <c r="B35" s="85" t="str">
        <f>IF(A35="","",VLOOKUP(A35,entTab[],3,0))</f>
        <v/>
      </c>
      <c r="D35" s="86" t="str">
        <f>IF(C35="","",VLOOKUP(C35,cfdaTab4[],2,0))</f>
        <v/>
      </c>
      <c r="E35" s="39"/>
      <c r="F35" s="39"/>
      <c r="G35" s="39"/>
      <c r="H35" s="39"/>
      <c r="I35" s="46"/>
      <c r="J35" s="46"/>
      <c r="K35" s="39"/>
      <c r="L35" s="39"/>
    </row>
    <row r="36" spans="1:12" x14ac:dyDescent="0.2">
      <c r="A36" s="38"/>
      <c r="B36" s="85" t="str">
        <f>IF(A36="","",VLOOKUP(A36,entTab[],3,0))</f>
        <v/>
      </c>
      <c r="D36" s="86" t="str">
        <f>IF(C36="","",VLOOKUP(C36,cfdaTab4[],2,0))</f>
        <v/>
      </c>
      <c r="E36" s="39"/>
      <c r="F36" s="39"/>
      <c r="G36" s="39"/>
      <c r="H36" s="39"/>
      <c r="I36" s="46"/>
      <c r="J36" s="46"/>
      <c r="K36" s="39"/>
      <c r="L36" s="39"/>
    </row>
    <row r="37" spans="1:12" x14ac:dyDescent="0.2">
      <c r="A37" s="38"/>
      <c r="B37" s="85" t="str">
        <f>IF(A37="","",VLOOKUP(A37,entTab[],3,0))</f>
        <v/>
      </c>
      <c r="D37" s="86" t="str">
        <f>IF(C37="","",VLOOKUP(C37,cfdaTab4[],2,0))</f>
        <v/>
      </c>
      <c r="E37" s="39"/>
      <c r="F37" s="39"/>
      <c r="G37" s="39"/>
      <c r="H37" s="39"/>
      <c r="I37" s="46"/>
      <c r="J37" s="46"/>
      <c r="K37" s="39"/>
      <c r="L37" s="39"/>
    </row>
    <row r="38" spans="1:12" x14ac:dyDescent="0.2">
      <c r="A38" s="38"/>
      <c r="B38" s="85" t="str">
        <f>IF(A38="","",VLOOKUP(A38,entTab[],3,0))</f>
        <v/>
      </c>
      <c r="D38" s="86" t="str">
        <f>IF(C38="","",VLOOKUP(C38,cfdaTab4[],2,0))</f>
        <v/>
      </c>
      <c r="E38" s="39"/>
      <c r="F38" s="39"/>
      <c r="G38" s="39"/>
      <c r="H38" s="39"/>
      <c r="I38" s="46"/>
      <c r="J38" s="46"/>
      <c r="K38" s="39"/>
      <c r="L38" s="39"/>
    </row>
    <row r="39" spans="1:12" x14ac:dyDescent="0.2">
      <c r="A39" s="38"/>
      <c r="B39" s="85" t="str">
        <f>IF(A39="","",VLOOKUP(A39,entTab[],3,0))</f>
        <v/>
      </c>
      <c r="D39" s="86" t="str">
        <f>IF(C39="","",VLOOKUP(C39,cfdaTab4[],2,0))</f>
        <v/>
      </c>
      <c r="E39" s="39"/>
      <c r="F39" s="39"/>
      <c r="G39" s="39"/>
      <c r="H39" s="39"/>
      <c r="I39" s="46"/>
      <c r="J39" s="46"/>
      <c r="K39" s="39"/>
      <c r="L39" s="39"/>
    </row>
    <row r="40" spans="1:12" x14ac:dyDescent="0.2">
      <c r="A40" s="38"/>
      <c r="B40" s="85" t="str">
        <f>IF(A40="","",VLOOKUP(A40,entTab[],3,0))</f>
        <v/>
      </c>
      <c r="D40" s="86" t="str">
        <f>IF(C40="","",VLOOKUP(C40,cfdaTab4[],2,0))</f>
        <v/>
      </c>
      <c r="E40" s="39"/>
      <c r="F40" s="39"/>
      <c r="G40" s="39"/>
      <c r="H40" s="39"/>
      <c r="I40" s="46"/>
      <c r="J40" s="46"/>
      <c r="K40" s="39"/>
      <c r="L40" s="39"/>
    </row>
    <row r="41" spans="1:12" x14ac:dyDescent="0.2">
      <c r="A41" s="38"/>
      <c r="B41" s="85" t="str">
        <f>IF(A41="","",VLOOKUP(A41,entTab[],3,0))</f>
        <v/>
      </c>
      <c r="D41" s="86" t="str">
        <f>IF(C41="","",VLOOKUP(C41,cfdaTab4[],2,0))</f>
        <v/>
      </c>
      <c r="E41" s="39"/>
      <c r="F41" s="39"/>
      <c r="G41" s="39"/>
      <c r="H41" s="39"/>
      <c r="I41" s="46"/>
      <c r="J41" s="46"/>
      <c r="K41" s="39"/>
      <c r="L41" s="39"/>
    </row>
    <row r="42" spans="1:12" x14ac:dyDescent="0.2">
      <c r="A42" s="38"/>
      <c r="B42" s="85" t="str">
        <f>IF(A42="","",VLOOKUP(A42,entTab[],3,0))</f>
        <v/>
      </c>
      <c r="D42" s="86" t="str">
        <f>IF(C42="","",VLOOKUP(C42,cfdaTab4[],2,0))</f>
        <v/>
      </c>
      <c r="E42" s="39"/>
      <c r="F42" s="39"/>
      <c r="G42" s="39"/>
      <c r="H42" s="39"/>
      <c r="I42" s="46"/>
      <c r="J42" s="46"/>
      <c r="K42" s="39"/>
      <c r="L42" s="39"/>
    </row>
    <row r="43" spans="1:12" x14ac:dyDescent="0.2">
      <c r="A43" s="38"/>
      <c r="B43" s="85" t="str">
        <f>IF(A43="","",VLOOKUP(A43,entTab[],3,0))</f>
        <v/>
      </c>
      <c r="D43" s="86" t="str">
        <f>IF(C43="","",VLOOKUP(C43,cfdaTab4[],2,0))</f>
        <v/>
      </c>
      <c r="E43" s="39"/>
      <c r="F43" s="39"/>
      <c r="G43" s="39"/>
      <c r="H43" s="39"/>
      <c r="I43" s="46"/>
      <c r="J43" s="46"/>
      <c r="K43" s="39"/>
      <c r="L43" s="39"/>
    </row>
    <row r="44" spans="1:12" x14ac:dyDescent="0.2">
      <c r="A44" s="38"/>
      <c r="B44" s="85" t="str">
        <f>IF(A44="","",VLOOKUP(A44,entTab[],3,0))</f>
        <v/>
      </c>
      <c r="D44" s="86" t="str">
        <f>IF(C44="","",VLOOKUP(C44,cfdaTab4[],2,0))</f>
        <v/>
      </c>
      <c r="E44" s="39"/>
      <c r="F44" s="39"/>
      <c r="G44" s="39"/>
      <c r="H44" s="39"/>
      <c r="I44" s="46"/>
      <c r="J44" s="46"/>
      <c r="K44" s="39"/>
      <c r="L44" s="39"/>
    </row>
    <row r="45" spans="1:12" x14ac:dyDescent="0.2">
      <c r="A45" s="38"/>
      <c r="B45" s="85" t="str">
        <f>IF(A45="","",VLOOKUP(A45,entTab[],3,0))</f>
        <v/>
      </c>
      <c r="D45" s="86" t="str">
        <f>IF(C45="","",VLOOKUP(C45,cfdaTab4[],2,0))</f>
        <v/>
      </c>
      <c r="E45" s="39"/>
      <c r="F45" s="39"/>
      <c r="G45" s="39"/>
      <c r="H45" s="39"/>
      <c r="I45" s="46"/>
      <c r="J45" s="46"/>
      <c r="K45" s="39"/>
      <c r="L45" s="39"/>
    </row>
    <row r="46" spans="1:12" x14ac:dyDescent="0.2">
      <c r="A46" s="38"/>
      <c r="B46" s="85" t="str">
        <f>IF(A46="","",VLOOKUP(A46,entTab[],3,0))</f>
        <v/>
      </c>
      <c r="D46" s="86" t="str">
        <f>IF(C46="","",VLOOKUP(C46,cfdaTab4[],2,0))</f>
        <v/>
      </c>
      <c r="E46" s="39"/>
      <c r="F46" s="39"/>
      <c r="G46" s="39"/>
      <c r="H46" s="39"/>
      <c r="I46" s="46"/>
      <c r="J46" s="46"/>
      <c r="K46" s="39"/>
      <c r="L46" s="39"/>
    </row>
    <row r="47" spans="1:12" x14ac:dyDescent="0.2">
      <c r="A47" s="38"/>
      <c r="B47" s="85" t="str">
        <f>IF(A47="","",VLOOKUP(A47,entTab[],3,0))</f>
        <v/>
      </c>
      <c r="D47" s="86" t="str">
        <f>IF(C47="","",VLOOKUP(C47,cfdaTab4[],2,0))</f>
        <v/>
      </c>
      <c r="E47" s="39"/>
      <c r="F47" s="39"/>
      <c r="G47" s="39"/>
      <c r="H47" s="39"/>
      <c r="I47" s="46"/>
      <c r="J47" s="46"/>
      <c r="K47" s="39"/>
      <c r="L47" s="39"/>
    </row>
    <row r="48" spans="1:12" x14ac:dyDescent="0.2">
      <c r="A48" s="38"/>
      <c r="B48" s="85" t="str">
        <f>IF(A48="","",VLOOKUP(A48,entTab[],3,0))</f>
        <v/>
      </c>
      <c r="D48" s="86" t="str">
        <f>IF(C48="","",VLOOKUP(C48,cfdaTab4[],2,0))</f>
        <v/>
      </c>
      <c r="E48" s="39"/>
      <c r="F48" s="39"/>
      <c r="G48" s="39"/>
      <c r="H48" s="39"/>
      <c r="I48" s="46"/>
      <c r="J48" s="46"/>
      <c r="K48" s="39"/>
      <c r="L48" s="39"/>
    </row>
    <row r="49" spans="1:12" x14ac:dyDescent="0.2">
      <c r="A49" s="38"/>
      <c r="B49" s="85" t="str">
        <f>IF(A49="","",VLOOKUP(A49,entTab[],3,0))</f>
        <v/>
      </c>
      <c r="D49" s="86" t="str">
        <f>IF(C49="","",VLOOKUP(C49,cfdaTab4[],2,0))</f>
        <v/>
      </c>
      <c r="E49" s="39"/>
      <c r="F49" s="39"/>
      <c r="G49" s="39"/>
      <c r="H49" s="39"/>
      <c r="I49" s="46"/>
      <c r="J49" s="46"/>
      <c r="K49" s="39"/>
      <c r="L49" s="39"/>
    </row>
    <row r="50" spans="1:12" x14ac:dyDescent="0.2">
      <c r="A50" s="38"/>
      <c r="B50" s="85" t="str">
        <f>IF(A50="","",VLOOKUP(A50,entTab[],3,0))</f>
        <v/>
      </c>
      <c r="D50" s="86" t="str">
        <f>IF(C50="","",VLOOKUP(C50,cfdaTab4[],2,0))</f>
        <v/>
      </c>
      <c r="E50" s="39"/>
      <c r="F50" s="39"/>
      <c r="G50" s="39"/>
      <c r="H50" s="39"/>
      <c r="I50" s="46"/>
      <c r="J50" s="46"/>
      <c r="K50" s="39"/>
      <c r="L50" s="39"/>
    </row>
    <row r="51" spans="1:12" x14ac:dyDescent="0.2">
      <c r="A51" s="38"/>
      <c r="B51" s="85" t="str">
        <f>IF(A51="","",VLOOKUP(A51,entTab[],3,0))</f>
        <v/>
      </c>
      <c r="D51" s="86" t="str">
        <f>IF(C51="","",VLOOKUP(C51,cfdaTab4[],2,0))</f>
        <v/>
      </c>
      <c r="E51" s="39"/>
      <c r="F51" s="39"/>
      <c r="G51" s="39"/>
      <c r="H51" s="39"/>
      <c r="I51" s="46"/>
      <c r="J51" s="46"/>
      <c r="K51" s="39"/>
      <c r="L51" s="39"/>
    </row>
    <row r="52" spans="1:12" x14ac:dyDescent="0.2">
      <c r="A52" s="38"/>
      <c r="B52" s="85" t="str">
        <f>IF(A52="","",VLOOKUP(A52,entTab[],3,0))</f>
        <v/>
      </c>
      <c r="D52" s="86" t="str">
        <f>IF(C52="","",VLOOKUP(C52,cfdaTab4[],2,0))</f>
        <v/>
      </c>
      <c r="E52" s="39"/>
      <c r="F52" s="39"/>
      <c r="G52" s="39"/>
      <c r="H52" s="39"/>
      <c r="I52" s="46"/>
      <c r="J52" s="46"/>
      <c r="K52" s="39"/>
      <c r="L52" s="39"/>
    </row>
    <row r="53" spans="1:12" x14ac:dyDescent="0.2">
      <c r="A53" s="38"/>
      <c r="B53" s="85" t="str">
        <f>IF(A53="","",VLOOKUP(A53,entTab[],3,0))</f>
        <v/>
      </c>
      <c r="D53" s="86" t="str">
        <f>IF(C53="","",VLOOKUP(C53,cfdaTab4[],2,0))</f>
        <v/>
      </c>
      <c r="E53" s="39"/>
      <c r="F53" s="39"/>
      <c r="G53" s="39"/>
      <c r="H53" s="39"/>
      <c r="I53" s="46"/>
      <c r="J53" s="46"/>
      <c r="K53" s="39"/>
      <c r="L53" s="39"/>
    </row>
    <row r="54" spans="1:12" x14ac:dyDescent="0.2">
      <c r="A54" s="38"/>
      <c r="B54" s="85" t="str">
        <f>IF(A54="","",VLOOKUP(A54,entTab[],3,0))</f>
        <v/>
      </c>
      <c r="D54" s="86" t="str">
        <f>IF(C54="","",VLOOKUP(C54,cfdaTab4[],2,0))</f>
        <v/>
      </c>
      <c r="E54" s="39"/>
      <c r="F54" s="39"/>
      <c r="G54" s="39"/>
      <c r="H54" s="39"/>
      <c r="I54" s="46"/>
      <c r="J54" s="46"/>
      <c r="K54" s="39"/>
      <c r="L54" s="39"/>
    </row>
    <row r="55" spans="1:12" x14ac:dyDescent="0.2">
      <c r="A55" s="38"/>
      <c r="B55" s="85" t="str">
        <f>IF(A55="","",VLOOKUP(A55,entTab[],3,0))</f>
        <v/>
      </c>
      <c r="D55" s="86" t="str">
        <f>IF(C55="","",VLOOKUP(C55,cfdaTab4[],2,0))</f>
        <v/>
      </c>
      <c r="E55" s="39"/>
      <c r="F55" s="39"/>
      <c r="G55" s="39"/>
      <c r="H55" s="39"/>
      <c r="I55" s="46"/>
      <c r="J55" s="46"/>
      <c r="K55" s="39"/>
      <c r="L55" s="39"/>
    </row>
    <row r="56" spans="1:12" x14ac:dyDescent="0.2">
      <c r="A56" s="38"/>
      <c r="B56" s="85" t="str">
        <f>IF(A56="","",VLOOKUP(A56,entTab[],3,0))</f>
        <v/>
      </c>
      <c r="D56" s="86" t="str">
        <f>IF(C56="","",VLOOKUP(C56,cfdaTab4[],2,0))</f>
        <v/>
      </c>
      <c r="E56" s="39"/>
      <c r="F56" s="39"/>
      <c r="G56" s="39"/>
      <c r="H56" s="39"/>
      <c r="I56" s="46"/>
      <c r="J56" s="46"/>
      <c r="K56" s="39"/>
      <c r="L56" s="39"/>
    </row>
    <row r="57" spans="1:12" x14ac:dyDescent="0.2">
      <c r="A57" s="38"/>
      <c r="B57" s="85" t="str">
        <f>IF(A57="","",VLOOKUP(A57,entTab[],3,0))</f>
        <v/>
      </c>
      <c r="D57" s="86" t="str">
        <f>IF(C57="","",VLOOKUP(C57,cfdaTab4[],2,0))</f>
        <v/>
      </c>
      <c r="E57" s="39"/>
      <c r="F57" s="39"/>
      <c r="G57" s="39"/>
      <c r="H57" s="39"/>
      <c r="I57" s="46"/>
      <c r="J57" s="46"/>
      <c r="K57" s="39"/>
      <c r="L57" s="39"/>
    </row>
    <row r="58" spans="1:12" x14ac:dyDescent="0.2">
      <c r="A58" s="38"/>
      <c r="B58" s="85" t="str">
        <f>IF(A58="","",VLOOKUP(A58,entTab[],3,0))</f>
        <v/>
      </c>
      <c r="D58" s="86" t="str">
        <f>IF(C58="","",VLOOKUP(C58,cfdaTab4[],2,0))</f>
        <v/>
      </c>
      <c r="E58" s="39"/>
      <c r="F58" s="39"/>
      <c r="G58" s="39"/>
      <c r="H58" s="39"/>
      <c r="I58" s="46"/>
      <c r="J58" s="46"/>
      <c r="K58" s="39"/>
      <c r="L58" s="39"/>
    </row>
    <row r="59" spans="1:12" x14ac:dyDescent="0.2">
      <c r="A59" s="38"/>
      <c r="B59" s="85" t="str">
        <f>IF(A59="","",VLOOKUP(A59,entTab[],3,0))</f>
        <v/>
      </c>
      <c r="D59" s="86" t="str">
        <f>IF(C59="","",VLOOKUP(C59,cfdaTab4[],2,0))</f>
        <v/>
      </c>
      <c r="E59" s="39"/>
      <c r="F59" s="39"/>
      <c r="G59" s="39"/>
      <c r="H59" s="39"/>
      <c r="I59" s="46"/>
      <c r="J59" s="46"/>
      <c r="K59" s="39"/>
      <c r="L59" s="39"/>
    </row>
    <row r="60" spans="1:12" x14ac:dyDescent="0.2">
      <c r="A60" s="38"/>
      <c r="B60" s="85" t="str">
        <f>IF(A60="","",VLOOKUP(A60,entTab[],3,0))</f>
        <v/>
      </c>
      <c r="D60" s="86" t="str">
        <f>IF(C60="","",VLOOKUP(C60,cfdaTab4[],2,0))</f>
        <v/>
      </c>
      <c r="E60" s="39"/>
      <c r="F60" s="39"/>
      <c r="G60" s="39"/>
      <c r="H60" s="39"/>
      <c r="I60" s="46"/>
      <c r="J60" s="46"/>
      <c r="K60" s="39"/>
      <c r="L60" s="39"/>
    </row>
    <row r="61" spans="1:12" x14ac:dyDescent="0.2">
      <c r="A61" s="38"/>
      <c r="B61" s="85" t="str">
        <f>IF(A61="","",VLOOKUP(A61,entTab[],3,0))</f>
        <v/>
      </c>
      <c r="D61" s="86" t="str">
        <f>IF(C61="","",VLOOKUP(C61,cfdaTab4[],2,0))</f>
        <v/>
      </c>
      <c r="E61" s="39"/>
      <c r="F61" s="39"/>
      <c r="G61" s="39"/>
      <c r="H61" s="39"/>
      <c r="I61" s="46"/>
      <c r="J61" s="46"/>
      <c r="K61" s="39"/>
      <c r="L61" s="39"/>
    </row>
    <row r="62" spans="1:12" x14ac:dyDescent="0.2">
      <c r="A62" s="38"/>
      <c r="B62" s="85" t="str">
        <f>IF(A62="","",VLOOKUP(A62,entTab[],3,0))</f>
        <v/>
      </c>
      <c r="D62" s="86" t="str">
        <f>IF(C62="","",VLOOKUP(C62,cfdaTab4[],2,0))</f>
        <v/>
      </c>
      <c r="E62" s="39"/>
      <c r="F62" s="39"/>
      <c r="G62" s="39"/>
      <c r="H62" s="39"/>
      <c r="I62" s="46"/>
      <c r="J62" s="46"/>
      <c r="K62" s="39"/>
      <c r="L62" s="39"/>
    </row>
    <row r="63" spans="1:12" x14ac:dyDescent="0.2">
      <c r="A63" s="38"/>
      <c r="B63" s="85" t="str">
        <f>IF(A63="","",VLOOKUP(A63,entTab[],3,0))</f>
        <v/>
      </c>
      <c r="D63" s="86" t="str">
        <f>IF(C63="","",VLOOKUP(C63,cfdaTab4[],2,0))</f>
        <v/>
      </c>
      <c r="E63" s="39"/>
      <c r="F63" s="39"/>
      <c r="G63" s="39"/>
      <c r="H63" s="39"/>
      <c r="I63" s="46"/>
      <c r="J63" s="46"/>
      <c r="K63" s="39"/>
      <c r="L63" s="39"/>
    </row>
    <row r="64" spans="1:12" x14ac:dyDescent="0.2">
      <c r="A64" s="38"/>
      <c r="B64" s="85" t="str">
        <f>IF(A64="","",VLOOKUP(A64,entTab[],3,0))</f>
        <v/>
      </c>
      <c r="D64" s="86" t="str">
        <f>IF(C64="","",VLOOKUP(C64,cfdaTab4[],2,0))</f>
        <v/>
      </c>
      <c r="E64" s="39"/>
      <c r="F64" s="39"/>
      <c r="G64" s="39"/>
      <c r="H64" s="39"/>
      <c r="I64" s="46"/>
      <c r="J64" s="46"/>
      <c r="K64" s="39"/>
      <c r="L64" s="39"/>
    </row>
    <row r="65" spans="1:12" x14ac:dyDescent="0.2">
      <c r="A65" s="38"/>
      <c r="B65" s="85" t="str">
        <f>IF(A65="","",VLOOKUP(A65,entTab[],3,0))</f>
        <v/>
      </c>
      <c r="C65" s="40"/>
      <c r="D65" s="86" t="str">
        <f>IF(C65="","",VLOOKUP(C65,cfdaTab4[],2,0))</f>
        <v/>
      </c>
      <c r="E65" s="41"/>
      <c r="F65" s="41"/>
      <c r="G65" s="41"/>
      <c r="H65" s="41"/>
      <c r="I65" s="47"/>
      <c r="J65" s="46"/>
      <c r="K65" s="41"/>
      <c r="L65" s="41"/>
    </row>
    <row r="66" spans="1:12" x14ac:dyDescent="0.2">
      <c r="A66" s="38"/>
      <c r="B66" s="85" t="str">
        <f>IF(A66="","",VLOOKUP(A66,entTab[],3,0))</f>
        <v/>
      </c>
      <c r="C66" s="40"/>
      <c r="D66" s="86" t="str">
        <f>IF(C66="","",VLOOKUP(C66,cfdaTab4[],2,0))</f>
        <v/>
      </c>
      <c r="E66" s="41"/>
      <c r="F66" s="41"/>
      <c r="G66" s="41"/>
      <c r="H66" s="41"/>
      <c r="I66" s="47"/>
      <c r="J66" s="46"/>
      <c r="K66" s="41"/>
      <c r="L66" s="41"/>
    </row>
    <row r="67" spans="1:12" x14ac:dyDescent="0.2">
      <c r="A67" s="84"/>
      <c r="B67" s="85" t="str">
        <f>IF(A67="","",VLOOKUP(A67,entTab[],3,0))</f>
        <v/>
      </c>
      <c r="C67" s="40"/>
      <c r="D67" s="86" t="str">
        <f>IF(C67="","",VLOOKUP(C67,cfdaTab4[],2,0))</f>
        <v/>
      </c>
      <c r="E67" s="41"/>
      <c r="F67" s="41"/>
      <c r="G67" s="41"/>
      <c r="H67" s="41"/>
      <c r="I67" s="47"/>
      <c r="J67" s="46"/>
      <c r="K67" s="41"/>
      <c r="L67" s="41"/>
    </row>
    <row r="68" spans="1:12" x14ac:dyDescent="0.2">
      <c r="A68" s="38"/>
      <c r="B68" s="85" t="str">
        <f>IF(A68="","",VLOOKUP(A68,entTab[],3,0))</f>
        <v/>
      </c>
      <c r="C68" s="40"/>
      <c r="D68" s="86" t="str">
        <f>IF(C68="","",VLOOKUP(C68,cfdaTab4[],2,0))</f>
        <v/>
      </c>
      <c r="E68" s="41"/>
      <c r="F68" s="41"/>
      <c r="G68" s="41"/>
      <c r="H68" s="41"/>
      <c r="I68" s="47"/>
      <c r="J68" s="46"/>
      <c r="K68" s="41"/>
      <c r="L68" s="41"/>
    </row>
    <row r="69" spans="1:12" x14ac:dyDescent="0.2">
      <c r="A69" s="38"/>
      <c r="B69" s="85" t="str">
        <f>IF(A69="","",VLOOKUP(A69,entTab[],3,0))</f>
        <v/>
      </c>
      <c r="C69" s="40"/>
      <c r="D69" s="86" t="str">
        <f>IF(C69="","",VLOOKUP(C69,cfdaTab4[],2,0))</f>
        <v/>
      </c>
      <c r="E69" s="41"/>
      <c r="F69" s="41"/>
      <c r="G69" s="41"/>
      <c r="H69" s="41"/>
      <c r="I69" s="47"/>
      <c r="J69" s="46"/>
      <c r="K69" s="41"/>
      <c r="L69" s="41"/>
    </row>
    <row r="70" spans="1:12" x14ac:dyDescent="0.2">
      <c r="A70" s="38"/>
      <c r="B70" s="85" t="str">
        <f>IF(A70="","",VLOOKUP(A70,entTab[],3,0))</f>
        <v/>
      </c>
      <c r="C70" s="40"/>
      <c r="D70" s="86" t="str">
        <f>IF(C70="","",VLOOKUP(C70,cfdaTab4[],2,0))</f>
        <v/>
      </c>
      <c r="E70" s="41"/>
      <c r="F70" s="41"/>
      <c r="G70" s="41"/>
      <c r="H70" s="41"/>
      <c r="I70" s="47"/>
      <c r="J70" s="46"/>
      <c r="K70" s="41"/>
      <c r="L70" s="41"/>
    </row>
    <row r="71" spans="1:12" x14ac:dyDescent="0.2">
      <c r="A71" s="38"/>
      <c r="B71" s="85" t="str">
        <f>IF(A71="","",VLOOKUP(A71,entTab[],3,0))</f>
        <v/>
      </c>
      <c r="C71" s="40"/>
      <c r="D71" s="86" t="str">
        <f>IF(C71="","",VLOOKUP(C71,cfdaTab4[],2,0))</f>
        <v/>
      </c>
      <c r="E71" s="41"/>
      <c r="F71" s="41"/>
      <c r="G71" s="41"/>
      <c r="H71" s="41"/>
      <c r="I71" s="47"/>
      <c r="J71" s="46"/>
      <c r="K71" s="41"/>
      <c r="L71" s="41"/>
    </row>
    <row r="72" spans="1:12" x14ac:dyDescent="0.2">
      <c r="A72" s="38"/>
      <c r="B72" s="85" t="str">
        <f>IF(A72="","",VLOOKUP(A72,entTab[],3,0))</f>
        <v/>
      </c>
      <c r="C72" s="40"/>
      <c r="D72" s="86" t="str">
        <f>IF(C72="","",VLOOKUP(C72,cfdaTab4[],2,0))</f>
        <v/>
      </c>
      <c r="E72" s="41"/>
      <c r="F72" s="41"/>
      <c r="G72" s="41"/>
      <c r="H72" s="41"/>
      <c r="I72" s="47"/>
      <c r="J72" s="46"/>
      <c r="K72" s="41"/>
      <c r="L72" s="41"/>
    </row>
    <row r="73" spans="1:12" x14ac:dyDescent="0.2">
      <c r="A73" s="38"/>
      <c r="B73" s="85" t="str">
        <f>IF(A73="","",VLOOKUP(A73,entTab[],3,0))</f>
        <v/>
      </c>
      <c r="C73" s="40"/>
      <c r="D73" s="86" t="str">
        <f>IF(C73="","",VLOOKUP(C73,cfdaTab4[],2,0))</f>
        <v/>
      </c>
      <c r="E73" s="41"/>
      <c r="F73" s="41"/>
      <c r="G73" s="41"/>
      <c r="H73" s="41"/>
      <c r="I73" s="47"/>
      <c r="J73" s="46"/>
      <c r="K73" s="41"/>
      <c r="L73" s="41"/>
    </row>
    <row r="74" spans="1:12" x14ac:dyDescent="0.2">
      <c r="A74" s="38"/>
      <c r="B74" s="85" t="str">
        <f>IF(A74="","",VLOOKUP(A74,entTab[],3,0))</f>
        <v/>
      </c>
      <c r="C74" s="40"/>
      <c r="D74" s="86" t="str">
        <f>IF(C74="","",VLOOKUP(C74,cfdaTab4[],2,0))</f>
        <v/>
      </c>
      <c r="E74" s="41"/>
      <c r="F74" s="41"/>
      <c r="G74" s="41"/>
      <c r="H74" s="41"/>
      <c r="I74" s="47"/>
      <c r="J74" s="46"/>
      <c r="K74" s="41"/>
      <c r="L74" s="41"/>
    </row>
    <row r="75" spans="1:12" x14ac:dyDescent="0.2">
      <c r="A75" s="38"/>
      <c r="B75" s="85" t="str">
        <f>IF(A75="","",VLOOKUP(A75,entTab[],3,0))</f>
        <v/>
      </c>
      <c r="C75" s="40"/>
      <c r="D75" s="86" t="str">
        <f>IF(C75="","",VLOOKUP(C75,cfdaTab4[],2,0))</f>
        <v/>
      </c>
      <c r="E75" s="41"/>
      <c r="F75" s="41"/>
      <c r="G75" s="41"/>
      <c r="H75" s="41"/>
      <c r="I75" s="47"/>
      <c r="J75" s="46"/>
      <c r="K75" s="41"/>
      <c r="L75" s="41"/>
    </row>
    <row r="76" spans="1:12" x14ac:dyDescent="0.2">
      <c r="A76" s="38"/>
      <c r="B76" s="85" t="str">
        <f>IF(A76="","",VLOOKUP(A76,entTab[],3,0))</f>
        <v/>
      </c>
      <c r="C76" s="40"/>
      <c r="D76" s="86" t="str">
        <f>IF(C76="","",VLOOKUP(C76,cfdaTab4[],2,0))</f>
        <v/>
      </c>
      <c r="E76" s="41"/>
      <c r="F76" s="41"/>
      <c r="G76" s="41"/>
      <c r="H76" s="41"/>
      <c r="I76" s="47"/>
      <c r="J76" s="46"/>
      <c r="K76" s="41"/>
      <c r="L76" s="41"/>
    </row>
    <row r="77" spans="1:12" x14ac:dyDescent="0.2">
      <c r="A77" s="38"/>
      <c r="B77" s="85" t="str">
        <f>IF(A77="","",VLOOKUP(A77,entTab[],3,0))</f>
        <v/>
      </c>
      <c r="C77" s="40"/>
      <c r="D77" s="86" t="str">
        <f>IF(C77="","",VLOOKUP(C77,cfdaTab4[],2,0))</f>
        <v/>
      </c>
      <c r="E77" s="41"/>
      <c r="F77" s="41"/>
      <c r="G77" s="41"/>
      <c r="H77" s="41"/>
      <c r="I77" s="47"/>
      <c r="J77" s="46"/>
      <c r="K77" s="41"/>
      <c r="L77" s="41"/>
    </row>
    <row r="78" spans="1:12" x14ac:dyDescent="0.2">
      <c r="A78" s="38"/>
      <c r="B78" s="85" t="str">
        <f>IF(A78="","",VLOOKUP(A78,entTab[],3,0))</f>
        <v/>
      </c>
      <c r="C78" s="40"/>
      <c r="D78" s="86" t="str">
        <f>IF(C78="","",VLOOKUP(C78,cfdaTab4[],2,0))</f>
        <v/>
      </c>
      <c r="E78" s="41"/>
      <c r="F78" s="41"/>
      <c r="G78" s="41"/>
      <c r="H78" s="41"/>
      <c r="I78" s="47"/>
      <c r="J78" s="46"/>
      <c r="K78" s="41"/>
      <c r="L78" s="41"/>
    </row>
    <row r="79" spans="1:12" x14ac:dyDescent="0.2">
      <c r="A79" s="38"/>
      <c r="B79" s="85" t="str">
        <f>IF(A79="","",VLOOKUP(A79,entTab[],3,0))</f>
        <v/>
      </c>
      <c r="C79" s="40"/>
      <c r="D79" s="86" t="str">
        <f>IF(C79="","",VLOOKUP(C79,cfdaTab4[],2,0))</f>
        <v/>
      </c>
      <c r="E79" s="41"/>
      <c r="F79" s="41"/>
      <c r="G79" s="41"/>
      <c r="H79" s="41"/>
      <c r="I79" s="47"/>
      <c r="J79" s="46"/>
      <c r="K79" s="41"/>
      <c r="L79" s="41"/>
    </row>
    <row r="80" spans="1:12" x14ac:dyDescent="0.2">
      <c r="A80" s="38"/>
      <c r="B80" s="85" t="str">
        <f>IF(A80="","",VLOOKUP(A80,entTab[],3,0))</f>
        <v/>
      </c>
      <c r="C80" s="40"/>
      <c r="D80" s="86" t="str">
        <f>IF(C80="","",VLOOKUP(C80,cfdaTab4[],2,0))</f>
        <v/>
      </c>
      <c r="E80" s="41"/>
      <c r="F80" s="41"/>
      <c r="G80" s="41"/>
      <c r="H80" s="41"/>
      <c r="I80" s="47"/>
      <c r="J80" s="46"/>
      <c r="K80" s="41"/>
      <c r="L80" s="41"/>
    </row>
    <row r="81" spans="1:12" x14ac:dyDescent="0.2">
      <c r="A81" s="38"/>
      <c r="B81" s="85" t="str">
        <f>IF(A81="","",VLOOKUP(A81,entTab[],3,0))</f>
        <v/>
      </c>
      <c r="C81" s="40"/>
      <c r="D81" s="86" t="str">
        <f>IF(C81="","",VLOOKUP(C81,cfdaTab4[],2,0))</f>
        <v/>
      </c>
      <c r="E81" s="41"/>
      <c r="F81" s="41"/>
      <c r="G81" s="41"/>
      <c r="H81" s="41"/>
      <c r="I81" s="47"/>
      <c r="J81" s="46"/>
      <c r="K81" s="41"/>
      <c r="L81" s="41"/>
    </row>
    <row r="82" spans="1:12" x14ac:dyDescent="0.2">
      <c r="A82" s="38"/>
      <c r="B82" s="85" t="str">
        <f>IF(A82="","",VLOOKUP(A82,entTab[],3,0))</f>
        <v/>
      </c>
      <c r="C82" s="40"/>
      <c r="D82" s="86" t="str">
        <f>IF(C82="","",VLOOKUP(C82,cfdaTab4[],2,0))</f>
        <v/>
      </c>
      <c r="E82" s="41"/>
      <c r="F82" s="41"/>
      <c r="G82" s="41"/>
      <c r="H82" s="41"/>
      <c r="I82" s="47"/>
      <c r="J82" s="46"/>
      <c r="K82" s="41"/>
      <c r="L82" s="41"/>
    </row>
    <row r="83" spans="1:12" x14ac:dyDescent="0.2">
      <c r="A83" s="38"/>
      <c r="B83" s="85" t="str">
        <f>IF(A83="","",VLOOKUP(A83,entTab[],3,0))</f>
        <v/>
      </c>
      <c r="C83" s="40"/>
      <c r="D83" s="86" t="str">
        <f>IF(C83="","",VLOOKUP(C83,cfdaTab4[],2,0))</f>
        <v/>
      </c>
      <c r="E83" s="41"/>
      <c r="F83" s="41"/>
      <c r="G83" s="41"/>
      <c r="H83" s="41"/>
      <c r="I83" s="47"/>
      <c r="J83" s="46"/>
      <c r="K83" s="41"/>
      <c r="L83" s="41"/>
    </row>
    <row r="84" spans="1:12" x14ac:dyDescent="0.2">
      <c r="A84" s="38"/>
      <c r="B84" s="85" t="str">
        <f>IF(A84="","",VLOOKUP(A84,entTab[],3,0))</f>
        <v/>
      </c>
      <c r="C84" s="40"/>
      <c r="D84" s="86" t="str">
        <f>IF(C84="","",VLOOKUP(C84,cfdaTab4[],2,0))</f>
        <v/>
      </c>
      <c r="E84" s="41"/>
      <c r="F84" s="41"/>
      <c r="G84" s="41"/>
      <c r="H84" s="41"/>
      <c r="I84" s="47"/>
      <c r="J84" s="46"/>
      <c r="K84" s="41"/>
      <c r="L84" s="41"/>
    </row>
    <row r="85" spans="1:12" x14ac:dyDescent="0.2">
      <c r="A85" s="38"/>
      <c r="B85" s="85" t="str">
        <f>IF(A85="","",VLOOKUP(A85,entTab[],3,0))</f>
        <v/>
      </c>
      <c r="C85" s="40"/>
      <c r="D85" s="86" t="str">
        <f>IF(C85="","",VLOOKUP(C85,cfdaTab4[],2,0))</f>
        <v/>
      </c>
      <c r="E85" s="41"/>
      <c r="F85" s="41"/>
      <c r="G85" s="41"/>
      <c r="H85" s="41"/>
      <c r="I85" s="47"/>
      <c r="J85" s="46"/>
      <c r="K85" s="41"/>
      <c r="L85" s="41"/>
    </row>
    <row r="86" spans="1:12" x14ac:dyDescent="0.2">
      <c r="A86" s="38"/>
      <c r="B86" s="85" t="str">
        <f>IF(A86="","",VLOOKUP(A86,entTab[],3,0))</f>
        <v/>
      </c>
      <c r="C86" s="40"/>
      <c r="D86" s="86" t="str">
        <f>IF(C86="","",VLOOKUP(C86,cfdaTab4[],2,0))</f>
        <v/>
      </c>
      <c r="E86" s="41"/>
      <c r="F86" s="41"/>
      <c r="G86" s="41"/>
      <c r="H86" s="41"/>
      <c r="I86" s="47"/>
      <c r="J86" s="46"/>
      <c r="K86" s="41"/>
      <c r="L86" s="41"/>
    </row>
    <row r="87" spans="1:12" x14ac:dyDescent="0.2">
      <c r="A87" s="38"/>
      <c r="B87" s="85" t="str">
        <f>IF(A87="","",VLOOKUP(A87,entTab[],3,0))</f>
        <v/>
      </c>
      <c r="C87" s="40"/>
      <c r="D87" s="86" t="str">
        <f>IF(C87="","",VLOOKUP(C87,cfdaTab4[],2,0))</f>
        <v/>
      </c>
      <c r="E87" s="41"/>
      <c r="F87" s="41"/>
      <c r="G87" s="41"/>
      <c r="H87" s="41"/>
      <c r="I87" s="47"/>
      <c r="J87" s="46"/>
      <c r="K87" s="41"/>
      <c r="L87" s="41"/>
    </row>
    <row r="88" spans="1:12" x14ac:dyDescent="0.2">
      <c r="A88" s="38"/>
      <c r="B88" s="85" t="str">
        <f>IF(A88="","",VLOOKUP(A88,entTab[],3,0))</f>
        <v/>
      </c>
      <c r="C88" s="40"/>
      <c r="D88" s="86" t="str">
        <f>IF(C88="","",VLOOKUP(C88,cfdaTab4[],2,0))</f>
        <v/>
      </c>
      <c r="E88" s="41"/>
      <c r="F88" s="41"/>
      <c r="G88" s="41"/>
      <c r="H88" s="41"/>
      <c r="I88" s="47"/>
      <c r="J88" s="46"/>
      <c r="K88" s="41"/>
      <c r="L88" s="41"/>
    </row>
    <row r="89" spans="1:12" x14ac:dyDescent="0.2">
      <c r="A89" s="38"/>
      <c r="B89" s="85" t="str">
        <f>IF(A89="","",VLOOKUP(A89,entTab[],3,0))</f>
        <v/>
      </c>
      <c r="C89" s="40"/>
      <c r="D89" s="86" t="str">
        <f>IF(C89="","",VLOOKUP(C89,cfdaTab4[],2,0))</f>
        <v/>
      </c>
      <c r="E89" s="41"/>
      <c r="F89" s="41"/>
      <c r="G89" s="41"/>
      <c r="H89" s="41"/>
      <c r="I89" s="47"/>
      <c r="J89" s="46"/>
      <c r="K89" s="41"/>
      <c r="L89" s="41"/>
    </row>
    <row r="90" spans="1:12" x14ac:dyDescent="0.2">
      <c r="A90" s="38"/>
      <c r="B90" s="85" t="str">
        <f>IF(A90="","",VLOOKUP(A90,entTab[],3,0))</f>
        <v/>
      </c>
      <c r="C90" s="40"/>
      <c r="D90" s="86" t="str">
        <f>IF(C90="","",VLOOKUP(C90,cfdaTab4[],2,0))</f>
        <v/>
      </c>
      <c r="E90" s="41"/>
      <c r="F90" s="41"/>
      <c r="G90" s="41"/>
      <c r="H90" s="41"/>
      <c r="I90" s="47"/>
      <c r="J90" s="46"/>
      <c r="K90" s="41"/>
      <c r="L90" s="41"/>
    </row>
    <row r="91" spans="1:12" x14ac:dyDescent="0.2">
      <c r="A91" s="38"/>
      <c r="B91" s="85" t="str">
        <f>IF(A91="","",VLOOKUP(A91,entTab[],3,0))</f>
        <v/>
      </c>
      <c r="C91" s="40"/>
      <c r="D91" s="86" t="str">
        <f>IF(C91="","",VLOOKUP(C91,cfdaTab4[],2,0))</f>
        <v/>
      </c>
      <c r="E91" s="41"/>
      <c r="F91" s="41"/>
      <c r="G91" s="41"/>
      <c r="H91" s="41"/>
      <c r="I91" s="47"/>
      <c r="J91" s="46"/>
      <c r="K91" s="41"/>
      <c r="L91" s="41"/>
    </row>
    <row r="92" spans="1:12" x14ac:dyDescent="0.2">
      <c r="A92" s="38"/>
      <c r="B92" s="85" t="str">
        <f>IF(A92="","",VLOOKUP(A92,entTab[],3,0))</f>
        <v/>
      </c>
      <c r="C92" s="40"/>
      <c r="D92" s="86" t="str">
        <f>IF(C92="","",VLOOKUP(C92,cfdaTab4[],2,0))</f>
        <v/>
      </c>
      <c r="E92" s="41"/>
      <c r="F92" s="41"/>
      <c r="G92" s="41"/>
      <c r="H92" s="41"/>
      <c r="I92" s="47"/>
      <c r="J92" s="46"/>
      <c r="K92" s="41"/>
      <c r="L92" s="41"/>
    </row>
    <row r="93" spans="1:12" x14ac:dyDescent="0.2">
      <c r="A93" s="38"/>
      <c r="B93" s="85" t="str">
        <f>IF(A93="","",VLOOKUP(A93,entTab[],3,0))</f>
        <v/>
      </c>
      <c r="C93" s="40"/>
      <c r="D93" s="86" t="str">
        <f>IF(C93="","",VLOOKUP(C93,cfdaTab4[],2,0))</f>
        <v/>
      </c>
      <c r="E93" s="41"/>
      <c r="F93" s="41"/>
      <c r="G93" s="41"/>
      <c r="H93" s="41"/>
      <c r="I93" s="47"/>
      <c r="J93" s="46"/>
      <c r="K93" s="41"/>
      <c r="L93" s="41"/>
    </row>
    <row r="94" spans="1:12" x14ac:dyDescent="0.2">
      <c r="A94" s="38"/>
      <c r="B94" s="85" t="str">
        <f>IF(A94="","",VLOOKUP(A94,entTab[],3,0))</f>
        <v/>
      </c>
      <c r="C94" s="40"/>
      <c r="D94" s="86" t="str">
        <f>IF(C94="","",VLOOKUP(C94,cfdaTab4[],2,0))</f>
        <v/>
      </c>
      <c r="E94" s="41"/>
      <c r="F94" s="41"/>
      <c r="G94" s="41"/>
      <c r="H94" s="41"/>
      <c r="I94" s="47"/>
      <c r="J94" s="46"/>
      <c r="K94" s="41"/>
      <c r="L94" s="41"/>
    </row>
    <row r="95" spans="1:12" x14ac:dyDescent="0.2">
      <c r="A95" s="38"/>
      <c r="B95" s="85" t="str">
        <f>IF(A95="","",VLOOKUP(A95,entTab[],3,0))</f>
        <v/>
      </c>
      <c r="C95" s="40"/>
      <c r="D95" s="86" t="str">
        <f>IF(C95="","",VLOOKUP(C95,cfdaTab4[],2,0))</f>
        <v/>
      </c>
      <c r="E95" s="41"/>
      <c r="F95" s="41"/>
      <c r="G95" s="41"/>
      <c r="H95" s="41"/>
      <c r="I95" s="47"/>
      <c r="J95" s="46"/>
      <c r="K95" s="41"/>
      <c r="L95" s="41"/>
    </row>
    <row r="96" spans="1:12" x14ac:dyDescent="0.2">
      <c r="A96" s="38"/>
      <c r="B96" s="85" t="str">
        <f>IF(A96="","",VLOOKUP(A96,entTab[],3,0))</f>
        <v/>
      </c>
      <c r="C96" s="40"/>
      <c r="D96" s="86" t="str">
        <f>IF(C96="","",VLOOKUP(C96,cfdaTab4[],2,0))</f>
        <v/>
      </c>
      <c r="E96" s="41"/>
      <c r="F96" s="41"/>
      <c r="G96" s="41"/>
      <c r="H96" s="41"/>
      <c r="I96" s="47"/>
      <c r="J96" s="46"/>
      <c r="K96" s="41"/>
      <c r="L96" s="41"/>
    </row>
    <row r="97" spans="1:12" x14ac:dyDescent="0.2">
      <c r="A97" s="38"/>
      <c r="B97" s="85" t="str">
        <f>IF(A97="","",VLOOKUP(A97,entTab[],3,0))</f>
        <v/>
      </c>
      <c r="C97" s="40"/>
      <c r="D97" s="86" t="str">
        <f>IF(C97="","",VLOOKUP(C97,cfdaTab4[],2,0))</f>
        <v/>
      </c>
      <c r="E97" s="41"/>
      <c r="F97" s="41"/>
      <c r="G97" s="41"/>
      <c r="H97" s="41"/>
      <c r="I97" s="47"/>
      <c r="J97" s="46"/>
      <c r="K97" s="41"/>
      <c r="L97" s="41"/>
    </row>
    <row r="98" spans="1:12" x14ac:dyDescent="0.2">
      <c r="A98" s="38"/>
      <c r="B98" s="85" t="str">
        <f>IF(A98="","",VLOOKUP(A98,entTab[],3,0))</f>
        <v/>
      </c>
      <c r="C98" s="40"/>
      <c r="D98" s="86" t="str">
        <f>IF(C98="","",VLOOKUP(C98,cfdaTab4[],2,0))</f>
        <v/>
      </c>
      <c r="E98" s="41"/>
      <c r="F98" s="41"/>
      <c r="G98" s="41"/>
      <c r="H98" s="41"/>
      <c r="I98" s="47"/>
      <c r="J98" s="46"/>
      <c r="K98" s="41"/>
      <c r="L98" s="41"/>
    </row>
    <row r="99" spans="1:12" x14ac:dyDescent="0.2">
      <c r="A99" s="38"/>
      <c r="B99" s="85" t="str">
        <f>IF(A99="","",VLOOKUP(A99,entTab[],3,0))</f>
        <v/>
      </c>
      <c r="C99" s="40"/>
      <c r="D99" s="86" t="str">
        <f>IF(C99="","",VLOOKUP(C99,cfdaTab4[],2,0))</f>
        <v/>
      </c>
      <c r="E99" s="41"/>
      <c r="F99" s="41"/>
      <c r="G99" s="41"/>
      <c r="H99" s="41"/>
      <c r="I99" s="47"/>
      <c r="J99" s="46"/>
      <c r="K99" s="41"/>
      <c r="L99" s="41"/>
    </row>
    <row r="100" spans="1:12" x14ac:dyDescent="0.2">
      <c r="A100" s="38"/>
      <c r="B100" s="85" t="str">
        <f>IF(A100="","",VLOOKUP(A100,entTab[],3,0))</f>
        <v/>
      </c>
      <c r="C100" s="40"/>
      <c r="D100" s="86" t="str">
        <f>IF(C100="","",VLOOKUP(C100,cfdaTab4[],2,0))</f>
        <v/>
      </c>
      <c r="E100" s="41"/>
      <c r="F100" s="41"/>
      <c r="G100" s="41"/>
      <c r="H100" s="41"/>
      <c r="I100" s="47"/>
      <c r="J100" s="46"/>
      <c r="K100" s="41"/>
      <c r="L100" s="41"/>
    </row>
  </sheetData>
  <sheetProtection algorithmName="SHA-512" hashValue="octC8QNHUHvN3BiYMjjw0NH5lKbTV3T4YT8yiYKGr/JP3olZSzk70bnjKkrSyKSZ9tGFOSiC5bOdAh4aG7XDlw==" saltValue="sb2OBhxcDisBsNLcEJkfZQ==" spinCount="100000" sheet="1" formatCells="0" formatColumns="0" formatRows="0" insertHyperlinks="0" sort="0" autoFilter="0" pivotTables="0"/>
  <phoneticPr fontId="0" type="noConversion"/>
  <conditionalFormatting sqref="I5:I100">
    <cfRule type="cellIs" dxfId="26" priority="4" operator="greaterThan">
      <formula>$J$2</formula>
    </cfRule>
  </conditionalFormatting>
  <conditionalFormatting sqref="J5:J100">
    <cfRule type="cellIs" dxfId="25" priority="3" operator="lessThan">
      <formula>$I$2</formula>
    </cfRule>
  </conditionalFormatting>
  <conditionalFormatting sqref="D5:D100">
    <cfRule type="cellIs" dxfId="24" priority="2" operator="equal">
      <formula>"INCLUDE ALN AND DESCR IN A CELL COMMENT"</formula>
    </cfRule>
  </conditionalFormatting>
  <conditionalFormatting sqref="B5:B100">
    <cfRule type="cellIs" dxfId="23" priority="1" operator="equal">
      <formula>"Describe in a comment"</formula>
    </cfRule>
  </conditionalFormatting>
  <dataValidations count="1">
    <dataValidation type="list" allowBlank="1" showInputMessage="1" showErrorMessage="1" sqref="C5:C100" xr:uid="{83449926-345B-4E6A-9C0A-159815A4BEC8}">
      <formula1>lookup_validcfda</formula1>
    </dataValidation>
  </dataValidations>
  <pageMargins left="0.47" right="0.32" top="0.51" bottom="0.5" header="0.5" footer="0.5"/>
  <pageSetup orientation="landscape" r:id="rId1"/>
  <headerFooter alignWithMargins="0">
    <oddFooter>&amp;C&amp;"Courier,Bold"&amp;12EXHIBIT 2</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CA0BA8F-B1C8-4901-831D-ADCB767E462E}">
          <x14:formula1>
            <xm:f>Lookup!$C$4:$C$111</xm:f>
          </x14:formula1>
          <xm:sqref>E1:G1</xm:sqref>
        </x14:dataValidation>
        <x14:dataValidation type="list" allowBlank="1" showInputMessage="1" showErrorMessage="1" xr:uid="{32F0725D-2709-46DF-8C72-959034F47697}">
          <x14:formula1>
            <xm:f>Lookup!$C$4:$C$110</xm:f>
          </x14:formula1>
          <xm:sqref>A5:A100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2F82F-674C-4CF9-B9CC-A24717C25664}">
  <sheetPr codeName="Sheet2"/>
  <dimension ref="A1:L2559"/>
  <sheetViews>
    <sheetView workbookViewId="0">
      <selection activeCell="A2" sqref="A2"/>
    </sheetView>
  </sheetViews>
  <sheetFormatPr defaultColWidth="9.109375" defaultRowHeight="14.4" x14ac:dyDescent="0.3"/>
  <cols>
    <col min="1" max="2" width="9.109375" style="18"/>
    <col min="3" max="3" width="11" style="18" bestFit="1" customWidth="1"/>
    <col min="4" max="4" width="47.109375" style="18" bestFit="1" customWidth="1"/>
    <col min="5" max="5" width="60.33203125" style="18" bestFit="1" customWidth="1"/>
    <col min="6" max="6" width="9.109375" style="18"/>
    <col min="7" max="7" width="10.33203125" style="19" bestFit="1" customWidth="1"/>
    <col min="8" max="8" width="108.6640625" style="18" customWidth="1"/>
    <col min="9" max="9" width="74.44140625" style="18" customWidth="1"/>
    <col min="10" max="10" width="68.6640625" style="18" customWidth="1"/>
    <col min="11" max="16384" width="9.109375" style="18"/>
  </cols>
  <sheetData>
    <row r="1" spans="1:12" x14ac:dyDescent="0.3">
      <c r="A1" s="17" t="s">
        <v>409</v>
      </c>
    </row>
    <row r="2" spans="1:12" x14ac:dyDescent="0.3">
      <c r="E2" s="44"/>
      <c r="H2" s="44"/>
    </row>
    <row r="3" spans="1:12" x14ac:dyDescent="0.3">
      <c r="A3" s="20"/>
      <c r="C3" s="21" t="s">
        <v>1</v>
      </c>
      <c r="D3" s="22" t="s">
        <v>2</v>
      </c>
      <c r="E3" s="23" t="s">
        <v>387</v>
      </c>
      <c r="G3" s="24" t="s">
        <v>403</v>
      </c>
      <c r="H3" s="22" t="s">
        <v>406</v>
      </c>
      <c r="I3" s="22" t="s">
        <v>410</v>
      </c>
      <c r="J3" s="23" t="s">
        <v>411</v>
      </c>
      <c r="L3" s="25" t="s">
        <v>412</v>
      </c>
    </row>
    <row r="4" spans="1:12" x14ac:dyDescent="0.3">
      <c r="C4" s="62" t="s">
        <v>3</v>
      </c>
      <c r="D4" s="63" t="s">
        <v>4</v>
      </c>
      <c r="E4" s="64" t="s">
        <v>5</v>
      </c>
      <c r="G4" s="54" t="s">
        <v>413</v>
      </c>
      <c r="H4" t="s">
        <v>414</v>
      </c>
      <c r="I4" t="s">
        <v>415</v>
      </c>
      <c r="J4" t="s">
        <v>415</v>
      </c>
      <c r="L4" s="29"/>
    </row>
    <row r="5" spans="1:12" x14ac:dyDescent="0.3">
      <c r="C5" s="62" t="s">
        <v>6</v>
      </c>
      <c r="D5" s="63" t="s">
        <v>7</v>
      </c>
      <c r="E5" s="64" t="s">
        <v>5</v>
      </c>
      <c r="G5" t="s">
        <v>416</v>
      </c>
      <c r="H5" t="s">
        <v>417</v>
      </c>
      <c r="I5" t="s">
        <v>418</v>
      </c>
      <c r="J5" t="s">
        <v>419</v>
      </c>
      <c r="L5" s="29" t="s">
        <v>420</v>
      </c>
    </row>
    <row r="6" spans="1:12" x14ac:dyDescent="0.3">
      <c r="C6" s="62" t="s">
        <v>8</v>
      </c>
      <c r="D6" s="63" t="s">
        <v>9</v>
      </c>
      <c r="E6" s="64" t="s">
        <v>10</v>
      </c>
      <c r="G6" t="s">
        <v>421</v>
      </c>
      <c r="H6" t="s">
        <v>422</v>
      </c>
      <c r="I6" t="s">
        <v>418</v>
      </c>
      <c r="J6" t="s">
        <v>423</v>
      </c>
      <c r="L6" s="29" t="s">
        <v>424</v>
      </c>
    </row>
    <row r="7" spans="1:12" x14ac:dyDescent="0.3">
      <c r="C7" s="62" t="s">
        <v>11</v>
      </c>
      <c r="D7" s="63" t="s">
        <v>12</v>
      </c>
      <c r="E7" s="64" t="s">
        <v>13</v>
      </c>
      <c r="G7" t="s">
        <v>425</v>
      </c>
      <c r="H7" t="s">
        <v>426</v>
      </c>
      <c r="I7" t="s">
        <v>418</v>
      </c>
      <c r="J7" t="s">
        <v>423</v>
      </c>
      <c r="L7" s="29" t="s">
        <v>427</v>
      </c>
    </row>
    <row r="8" spans="1:12" x14ac:dyDescent="0.3">
      <c r="C8" s="62" t="s">
        <v>14</v>
      </c>
      <c r="D8" s="63" t="s">
        <v>15</v>
      </c>
      <c r="E8" s="64" t="s">
        <v>16</v>
      </c>
      <c r="G8" t="s">
        <v>428</v>
      </c>
      <c r="H8" t="s">
        <v>429</v>
      </c>
      <c r="I8" t="s">
        <v>418</v>
      </c>
      <c r="J8" t="s">
        <v>423</v>
      </c>
      <c r="L8" s="29" t="s">
        <v>430</v>
      </c>
    </row>
    <row r="9" spans="1:12" x14ac:dyDescent="0.3">
      <c r="C9" s="62" t="s">
        <v>17</v>
      </c>
      <c r="D9" s="63" t="s">
        <v>18</v>
      </c>
      <c r="E9" s="64" t="s">
        <v>19</v>
      </c>
      <c r="G9" t="s">
        <v>5594</v>
      </c>
      <c r="H9" t="s">
        <v>5595</v>
      </c>
      <c r="I9" t="s">
        <v>418</v>
      </c>
      <c r="J9" t="s">
        <v>5596</v>
      </c>
      <c r="L9" s="29" t="s">
        <v>434</v>
      </c>
    </row>
    <row r="10" spans="1:12" x14ac:dyDescent="0.3">
      <c r="C10" s="62" t="s">
        <v>20</v>
      </c>
      <c r="D10" s="63" t="s">
        <v>21</v>
      </c>
      <c r="E10" s="64" t="s">
        <v>22</v>
      </c>
      <c r="G10" t="s">
        <v>5597</v>
      </c>
      <c r="H10" t="s">
        <v>5598</v>
      </c>
      <c r="I10" t="s">
        <v>418</v>
      </c>
      <c r="J10" t="s">
        <v>5596</v>
      </c>
      <c r="L10" s="29" t="s">
        <v>437</v>
      </c>
    </row>
    <row r="11" spans="1:12" x14ac:dyDescent="0.3">
      <c r="C11" s="62" t="s">
        <v>23</v>
      </c>
      <c r="D11" s="63" t="s">
        <v>24</v>
      </c>
      <c r="E11" s="64" t="s">
        <v>25</v>
      </c>
      <c r="G11" t="s">
        <v>5599</v>
      </c>
      <c r="H11" t="s">
        <v>5600</v>
      </c>
      <c r="I11" t="s">
        <v>418</v>
      </c>
      <c r="J11" t="s">
        <v>5596</v>
      </c>
      <c r="L11" s="29" t="s">
        <v>440</v>
      </c>
    </row>
    <row r="12" spans="1:12" x14ac:dyDescent="0.3">
      <c r="C12" s="62" t="s">
        <v>26</v>
      </c>
      <c r="D12" s="63" t="s">
        <v>27</v>
      </c>
      <c r="E12" s="64" t="s">
        <v>25</v>
      </c>
      <c r="G12" t="s">
        <v>431</v>
      </c>
      <c r="H12" t="s">
        <v>432</v>
      </c>
      <c r="I12" t="s">
        <v>418</v>
      </c>
      <c r="J12" t="s">
        <v>433</v>
      </c>
      <c r="L12" s="29" t="s">
        <v>443</v>
      </c>
    </row>
    <row r="13" spans="1:12" x14ac:dyDescent="0.3">
      <c r="C13" s="62" t="s">
        <v>28</v>
      </c>
      <c r="D13" s="63" t="s">
        <v>29</v>
      </c>
      <c r="E13" s="64" t="s">
        <v>30</v>
      </c>
      <c r="G13" t="s">
        <v>435</v>
      </c>
      <c r="H13" t="s">
        <v>436</v>
      </c>
      <c r="I13" t="s">
        <v>418</v>
      </c>
      <c r="J13" t="s">
        <v>433</v>
      </c>
      <c r="L13" s="29" t="s">
        <v>446</v>
      </c>
    </row>
    <row r="14" spans="1:12" x14ac:dyDescent="0.3">
      <c r="C14" s="62" t="s">
        <v>31</v>
      </c>
      <c r="D14" s="63" t="s">
        <v>32</v>
      </c>
      <c r="E14" s="64" t="s">
        <v>33</v>
      </c>
      <c r="G14" t="s">
        <v>438</v>
      </c>
      <c r="H14" t="s">
        <v>439</v>
      </c>
      <c r="I14" t="s">
        <v>418</v>
      </c>
      <c r="J14" t="s">
        <v>433</v>
      </c>
      <c r="L14" s="29" t="s">
        <v>450</v>
      </c>
    </row>
    <row r="15" spans="1:12" x14ac:dyDescent="0.3">
      <c r="C15" s="62" t="s">
        <v>34</v>
      </c>
      <c r="D15" s="63" t="s">
        <v>35</v>
      </c>
      <c r="E15" s="64" t="s">
        <v>36</v>
      </c>
      <c r="G15" t="s">
        <v>441</v>
      </c>
      <c r="H15" t="s">
        <v>442</v>
      </c>
      <c r="I15" t="s">
        <v>418</v>
      </c>
      <c r="J15" t="s">
        <v>433</v>
      </c>
      <c r="L15" s="29" t="s">
        <v>453</v>
      </c>
    </row>
    <row r="16" spans="1:12" x14ac:dyDescent="0.3">
      <c r="C16" s="62" t="s">
        <v>37</v>
      </c>
      <c r="D16" s="63" t="s">
        <v>38</v>
      </c>
      <c r="E16" s="64" t="s">
        <v>39</v>
      </c>
      <c r="G16" t="s">
        <v>444</v>
      </c>
      <c r="H16" t="s">
        <v>445</v>
      </c>
      <c r="I16" t="s">
        <v>418</v>
      </c>
      <c r="J16" t="s">
        <v>433</v>
      </c>
      <c r="L16" s="29" t="s">
        <v>456</v>
      </c>
    </row>
    <row r="17" spans="1:12" x14ac:dyDescent="0.3">
      <c r="C17" s="62" t="s">
        <v>40</v>
      </c>
      <c r="D17" s="63" t="s">
        <v>41</v>
      </c>
      <c r="E17" s="64" t="s">
        <v>42</v>
      </c>
      <c r="G17" t="s">
        <v>447</v>
      </c>
      <c r="H17" t="s">
        <v>448</v>
      </c>
      <c r="I17" t="s">
        <v>418</v>
      </c>
      <c r="J17" t="s">
        <v>449</v>
      </c>
      <c r="L17" s="29" t="s">
        <v>459</v>
      </c>
    </row>
    <row r="18" spans="1:12" x14ac:dyDescent="0.3">
      <c r="A18" s="30" t="s">
        <v>460</v>
      </c>
      <c r="C18" s="62" t="s">
        <v>43</v>
      </c>
      <c r="D18" s="63" t="s">
        <v>44</v>
      </c>
      <c r="E18" s="64" t="s">
        <v>45</v>
      </c>
      <c r="G18" t="s">
        <v>451</v>
      </c>
      <c r="H18" t="s">
        <v>452</v>
      </c>
      <c r="I18" t="s">
        <v>418</v>
      </c>
      <c r="J18" t="s">
        <v>433</v>
      </c>
      <c r="L18" s="29" t="s">
        <v>463</v>
      </c>
    </row>
    <row r="19" spans="1:12" x14ac:dyDescent="0.3">
      <c r="A19" s="31" t="s">
        <v>464</v>
      </c>
      <c r="C19" s="62" t="s">
        <v>46</v>
      </c>
      <c r="D19" s="63" t="s">
        <v>47</v>
      </c>
      <c r="E19" s="64" t="s">
        <v>48</v>
      </c>
      <c r="G19" t="s">
        <v>454</v>
      </c>
      <c r="H19" t="s">
        <v>455</v>
      </c>
      <c r="I19" t="s">
        <v>418</v>
      </c>
      <c r="J19" t="s">
        <v>433</v>
      </c>
      <c r="L19" s="29" t="s">
        <v>467</v>
      </c>
    </row>
    <row r="20" spans="1:12" x14ac:dyDescent="0.3">
      <c r="A20" s="31" t="s">
        <v>463</v>
      </c>
      <c r="C20" s="62" t="s">
        <v>49</v>
      </c>
      <c r="D20" s="63" t="s">
        <v>50</v>
      </c>
      <c r="E20" s="64" t="s">
        <v>51</v>
      </c>
      <c r="G20" t="s">
        <v>457</v>
      </c>
      <c r="H20" t="s">
        <v>458</v>
      </c>
      <c r="I20" t="s">
        <v>418</v>
      </c>
      <c r="J20" t="s">
        <v>449</v>
      </c>
      <c r="L20" s="29" t="s">
        <v>470</v>
      </c>
    </row>
    <row r="21" spans="1:12" x14ac:dyDescent="0.3">
      <c r="C21" s="62" t="s">
        <v>52</v>
      </c>
      <c r="D21" s="63" t="s">
        <v>53</v>
      </c>
      <c r="E21" s="64" t="s">
        <v>54</v>
      </c>
      <c r="G21" t="s">
        <v>461</v>
      </c>
      <c r="H21" t="s">
        <v>462</v>
      </c>
      <c r="I21" t="s">
        <v>418</v>
      </c>
      <c r="J21" t="s">
        <v>433</v>
      </c>
      <c r="L21" s="29" t="s">
        <v>473</v>
      </c>
    </row>
    <row r="22" spans="1:12" x14ac:dyDescent="0.3">
      <c r="C22" s="62" t="s">
        <v>55</v>
      </c>
      <c r="D22" s="63" t="s">
        <v>56</v>
      </c>
      <c r="E22" s="64" t="s">
        <v>57</v>
      </c>
      <c r="G22" t="s">
        <v>465</v>
      </c>
      <c r="H22" t="s">
        <v>466</v>
      </c>
      <c r="I22" t="s">
        <v>418</v>
      </c>
      <c r="J22" t="s">
        <v>433</v>
      </c>
      <c r="L22" s="29" t="s">
        <v>475</v>
      </c>
    </row>
    <row r="23" spans="1:12" x14ac:dyDescent="0.3">
      <c r="C23" s="62" t="s">
        <v>58</v>
      </c>
      <c r="D23" s="63" t="s">
        <v>59</v>
      </c>
      <c r="E23" s="64" t="s">
        <v>60</v>
      </c>
      <c r="G23" t="s">
        <v>468</v>
      </c>
      <c r="H23" t="s">
        <v>469</v>
      </c>
      <c r="I23" t="s">
        <v>418</v>
      </c>
      <c r="J23" t="s">
        <v>433</v>
      </c>
      <c r="L23" s="29" t="s">
        <v>478</v>
      </c>
    </row>
    <row r="24" spans="1:12" x14ac:dyDescent="0.3">
      <c r="C24" s="62" t="s">
        <v>61</v>
      </c>
      <c r="D24" s="63" t="s">
        <v>62</v>
      </c>
      <c r="E24" s="64" t="s">
        <v>63</v>
      </c>
      <c r="G24" t="s">
        <v>471</v>
      </c>
      <c r="H24" t="s">
        <v>472</v>
      </c>
      <c r="I24" t="s">
        <v>418</v>
      </c>
      <c r="J24" t="s">
        <v>433</v>
      </c>
      <c r="L24" s="29" t="s">
        <v>481</v>
      </c>
    </row>
    <row r="25" spans="1:12" x14ac:dyDescent="0.3">
      <c r="C25" s="62" t="s">
        <v>64</v>
      </c>
      <c r="D25" s="62" t="s">
        <v>65</v>
      </c>
      <c r="E25" s="64" t="s">
        <v>482</v>
      </c>
      <c r="G25" t="s">
        <v>474</v>
      </c>
      <c r="H25" t="s">
        <v>455</v>
      </c>
      <c r="I25" t="s">
        <v>418</v>
      </c>
      <c r="J25" t="s">
        <v>433</v>
      </c>
      <c r="L25" s="29" t="s">
        <v>485</v>
      </c>
    </row>
    <row r="26" spans="1:12" x14ac:dyDescent="0.3">
      <c r="C26" s="62" t="s">
        <v>5776</v>
      </c>
      <c r="D26" s="63" t="s">
        <v>5777</v>
      </c>
      <c r="E26" s="64" t="s">
        <v>5778</v>
      </c>
      <c r="G26" t="s">
        <v>476</v>
      </c>
      <c r="H26" t="s">
        <v>477</v>
      </c>
      <c r="I26" t="s">
        <v>418</v>
      </c>
      <c r="J26" t="s">
        <v>433</v>
      </c>
      <c r="L26" s="29" t="s">
        <v>488</v>
      </c>
    </row>
    <row r="27" spans="1:12" x14ac:dyDescent="0.3">
      <c r="C27" s="62" t="s">
        <v>5779</v>
      </c>
      <c r="D27" s="63" t="s">
        <v>5780</v>
      </c>
      <c r="E27" s="64" t="s">
        <v>5781</v>
      </c>
      <c r="G27" t="s">
        <v>479</v>
      </c>
      <c r="H27" t="s">
        <v>480</v>
      </c>
      <c r="I27" t="s">
        <v>418</v>
      </c>
      <c r="J27" t="s">
        <v>433</v>
      </c>
      <c r="L27" s="29" t="s">
        <v>491</v>
      </c>
    </row>
    <row r="28" spans="1:12" x14ac:dyDescent="0.3">
      <c r="C28" s="62" t="s">
        <v>67</v>
      </c>
      <c r="D28" s="63" t="s">
        <v>68</v>
      </c>
      <c r="E28" s="64" t="s">
        <v>69</v>
      </c>
      <c r="G28" t="s">
        <v>483</v>
      </c>
      <c r="H28" t="s">
        <v>484</v>
      </c>
      <c r="I28" t="s">
        <v>418</v>
      </c>
      <c r="J28" t="s">
        <v>433</v>
      </c>
      <c r="L28" s="29" t="s">
        <v>494</v>
      </c>
    </row>
    <row r="29" spans="1:12" x14ac:dyDescent="0.3">
      <c r="C29" s="62" t="s">
        <v>70</v>
      </c>
      <c r="D29" s="63" t="s">
        <v>71</v>
      </c>
      <c r="E29" s="64" t="s">
        <v>72</v>
      </c>
      <c r="G29" t="s">
        <v>486</v>
      </c>
      <c r="H29" t="s">
        <v>487</v>
      </c>
      <c r="I29" t="s">
        <v>418</v>
      </c>
      <c r="J29" t="s">
        <v>433</v>
      </c>
      <c r="L29" s="29" t="s">
        <v>464</v>
      </c>
    </row>
    <row r="30" spans="1:12" x14ac:dyDescent="0.3">
      <c r="C30" s="62" t="s">
        <v>73</v>
      </c>
      <c r="D30" s="63" t="s">
        <v>74</v>
      </c>
      <c r="E30" s="64" t="s">
        <v>75</v>
      </c>
      <c r="G30" t="s">
        <v>489</v>
      </c>
      <c r="H30" t="s">
        <v>490</v>
      </c>
      <c r="I30" t="s">
        <v>418</v>
      </c>
      <c r="J30" t="s">
        <v>433</v>
      </c>
      <c r="L30" s="32" t="s">
        <v>499</v>
      </c>
    </row>
    <row r="31" spans="1:12" x14ac:dyDescent="0.3">
      <c r="C31" s="62" t="s">
        <v>76</v>
      </c>
      <c r="D31" s="63" t="s">
        <v>77</v>
      </c>
      <c r="E31" s="64" t="s">
        <v>78</v>
      </c>
      <c r="G31" t="s">
        <v>492</v>
      </c>
      <c r="H31" t="s">
        <v>493</v>
      </c>
      <c r="I31" t="s">
        <v>418</v>
      </c>
      <c r="J31" t="s">
        <v>433</v>
      </c>
    </row>
    <row r="32" spans="1:12" x14ac:dyDescent="0.3">
      <c r="C32" s="62" t="s">
        <v>79</v>
      </c>
      <c r="D32" s="63" t="s">
        <v>80</v>
      </c>
      <c r="E32" s="64" t="s">
        <v>78</v>
      </c>
      <c r="G32" t="s">
        <v>495</v>
      </c>
      <c r="H32" t="s">
        <v>496</v>
      </c>
      <c r="I32" t="s">
        <v>418</v>
      </c>
      <c r="J32" t="s">
        <v>433</v>
      </c>
    </row>
    <row r="33" spans="3:10" x14ac:dyDescent="0.3">
      <c r="C33" s="62" t="s">
        <v>81</v>
      </c>
      <c r="D33" s="63" t="s">
        <v>82</v>
      </c>
      <c r="E33" s="64" t="s">
        <v>78</v>
      </c>
      <c r="G33" t="s">
        <v>497</v>
      </c>
      <c r="H33" t="s">
        <v>498</v>
      </c>
      <c r="I33" t="s">
        <v>418</v>
      </c>
      <c r="J33" t="s">
        <v>433</v>
      </c>
    </row>
    <row r="34" spans="3:10" x14ac:dyDescent="0.3">
      <c r="C34" s="62" t="s">
        <v>83</v>
      </c>
      <c r="D34" s="63" t="s">
        <v>84</v>
      </c>
      <c r="E34" s="64" t="s">
        <v>78</v>
      </c>
      <c r="G34" t="s">
        <v>500</v>
      </c>
      <c r="H34" t="s">
        <v>501</v>
      </c>
      <c r="I34" t="s">
        <v>418</v>
      </c>
      <c r="J34" t="s">
        <v>433</v>
      </c>
    </row>
    <row r="35" spans="3:10" x14ac:dyDescent="0.3">
      <c r="C35" s="62" t="s">
        <v>85</v>
      </c>
      <c r="D35" s="63" t="s">
        <v>86</v>
      </c>
      <c r="E35" s="64" t="s">
        <v>87</v>
      </c>
      <c r="G35" t="s">
        <v>502</v>
      </c>
      <c r="H35" t="s">
        <v>503</v>
      </c>
      <c r="I35" t="s">
        <v>418</v>
      </c>
      <c r="J35" t="s">
        <v>433</v>
      </c>
    </row>
    <row r="36" spans="3:10" x14ac:dyDescent="0.3">
      <c r="C36" s="62" t="s">
        <v>88</v>
      </c>
      <c r="D36" s="63" t="s">
        <v>89</v>
      </c>
      <c r="E36" s="64" t="s">
        <v>90</v>
      </c>
      <c r="G36" t="s">
        <v>504</v>
      </c>
      <c r="H36" t="s">
        <v>505</v>
      </c>
      <c r="I36" t="s">
        <v>418</v>
      </c>
      <c r="J36" t="s">
        <v>433</v>
      </c>
    </row>
    <row r="37" spans="3:10" x14ac:dyDescent="0.3">
      <c r="C37" s="62" t="s">
        <v>91</v>
      </c>
      <c r="D37" s="63" t="s">
        <v>92</v>
      </c>
      <c r="E37" s="64" t="s">
        <v>93</v>
      </c>
      <c r="G37" t="s">
        <v>506</v>
      </c>
      <c r="H37" t="s">
        <v>507</v>
      </c>
      <c r="I37" t="s">
        <v>418</v>
      </c>
      <c r="J37" t="s">
        <v>433</v>
      </c>
    </row>
    <row r="38" spans="3:10" x14ac:dyDescent="0.3">
      <c r="C38" s="62" t="s">
        <v>94</v>
      </c>
      <c r="D38" s="63" t="s">
        <v>95</v>
      </c>
      <c r="E38" s="64" t="s">
        <v>96</v>
      </c>
      <c r="G38" t="s">
        <v>508</v>
      </c>
      <c r="H38" t="s">
        <v>509</v>
      </c>
      <c r="I38" t="s">
        <v>418</v>
      </c>
      <c r="J38" t="s">
        <v>433</v>
      </c>
    </row>
    <row r="39" spans="3:10" x14ac:dyDescent="0.3">
      <c r="C39" s="62" t="s">
        <v>97</v>
      </c>
      <c r="D39" s="63" t="s">
        <v>98</v>
      </c>
      <c r="E39" s="64" t="s">
        <v>99</v>
      </c>
      <c r="G39" t="s">
        <v>510</v>
      </c>
      <c r="H39" t="s">
        <v>511</v>
      </c>
      <c r="I39" t="s">
        <v>418</v>
      </c>
      <c r="J39" t="s">
        <v>433</v>
      </c>
    </row>
    <row r="40" spans="3:10" x14ac:dyDescent="0.3">
      <c r="C40" s="62" t="s">
        <v>100</v>
      </c>
      <c r="D40" s="63" t="s">
        <v>101</v>
      </c>
      <c r="E40" s="64" t="s">
        <v>102</v>
      </c>
      <c r="G40" t="s">
        <v>512</v>
      </c>
      <c r="H40" t="s">
        <v>513</v>
      </c>
      <c r="I40" t="s">
        <v>418</v>
      </c>
      <c r="J40" t="s">
        <v>433</v>
      </c>
    </row>
    <row r="41" spans="3:10" x14ac:dyDescent="0.3">
      <c r="C41" s="62" t="s">
        <v>103</v>
      </c>
      <c r="D41" s="63" t="s">
        <v>104</v>
      </c>
      <c r="E41" s="64" t="s">
        <v>105</v>
      </c>
      <c r="G41" t="s">
        <v>514</v>
      </c>
      <c r="H41" t="s">
        <v>515</v>
      </c>
      <c r="I41" t="s">
        <v>418</v>
      </c>
      <c r="J41" t="s">
        <v>433</v>
      </c>
    </row>
    <row r="42" spans="3:10" x14ac:dyDescent="0.3">
      <c r="C42" s="62" t="s">
        <v>106</v>
      </c>
      <c r="D42" s="63" t="s">
        <v>107</v>
      </c>
      <c r="E42" s="64" t="s">
        <v>108</v>
      </c>
      <c r="G42" t="s">
        <v>516</v>
      </c>
      <c r="H42" t="s">
        <v>517</v>
      </c>
      <c r="I42" t="s">
        <v>418</v>
      </c>
      <c r="J42" t="s">
        <v>433</v>
      </c>
    </row>
    <row r="43" spans="3:10" x14ac:dyDescent="0.3">
      <c r="C43" s="62" t="s">
        <v>109</v>
      </c>
      <c r="D43" s="63" t="s">
        <v>110</v>
      </c>
      <c r="E43" s="64" t="s">
        <v>111</v>
      </c>
      <c r="G43" t="s">
        <v>518</v>
      </c>
      <c r="H43" t="s">
        <v>519</v>
      </c>
      <c r="I43" t="s">
        <v>418</v>
      </c>
      <c r="J43" t="s">
        <v>433</v>
      </c>
    </row>
    <row r="44" spans="3:10" x14ac:dyDescent="0.3">
      <c r="C44" s="62" t="s">
        <v>5782</v>
      </c>
      <c r="D44" s="63" t="s">
        <v>5783</v>
      </c>
      <c r="E44" s="64" t="s">
        <v>5784</v>
      </c>
      <c r="G44" t="s">
        <v>520</v>
      </c>
      <c r="H44" t="s">
        <v>521</v>
      </c>
      <c r="I44" t="s">
        <v>418</v>
      </c>
      <c r="J44" t="s">
        <v>433</v>
      </c>
    </row>
    <row r="45" spans="3:10" x14ac:dyDescent="0.3">
      <c r="C45" s="62" t="s">
        <v>5785</v>
      </c>
      <c r="D45" s="63" t="s">
        <v>5786</v>
      </c>
      <c r="E45" s="64" t="s">
        <v>5787</v>
      </c>
      <c r="G45" t="s">
        <v>522</v>
      </c>
      <c r="H45" t="s">
        <v>523</v>
      </c>
      <c r="I45" t="s">
        <v>418</v>
      </c>
      <c r="J45" t="s">
        <v>433</v>
      </c>
    </row>
    <row r="46" spans="3:10" x14ac:dyDescent="0.3">
      <c r="C46" s="62" t="s">
        <v>112</v>
      </c>
      <c r="D46" s="63" t="s">
        <v>113</v>
      </c>
      <c r="E46" s="64" t="s">
        <v>114</v>
      </c>
      <c r="G46" t="s">
        <v>524</v>
      </c>
      <c r="H46" t="s">
        <v>525</v>
      </c>
      <c r="I46" t="s">
        <v>418</v>
      </c>
      <c r="J46" t="s">
        <v>433</v>
      </c>
    </row>
    <row r="47" spans="3:10" x14ac:dyDescent="0.3">
      <c r="C47" s="62" t="s">
        <v>115</v>
      </c>
      <c r="D47" s="63" t="s">
        <v>116</v>
      </c>
      <c r="E47" s="64" t="s">
        <v>117</v>
      </c>
      <c r="G47" t="s">
        <v>526</v>
      </c>
      <c r="H47" t="s">
        <v>527</v>
      </c>
      <c r="I47" t="s">
        <v>418</v>
      </c>
      <c r="J47" t="s">
        <v>433</v>
      </c>
    </row>
    <row r="48" spans="3:10" x14ac:dyDescent="0.3">
      <c r="C48" s="62" t="s">
        <v>118</v>
      </c>
      <c r="D48" s="63" t="s">
        <v>119</v>
      </c>
      <c r="E48" s="64" t="s">
        <v>120</v>
      </c>
      <c r="G48" t="s">
        <v>528</v>
      </c>
      <c r="H48" t="s">
        <v>529</v>
      </c>
      <c r="I48" t="s">
        <v>418</v>
      </c>
      <c r="J48" t="s">
        <v>433</v>
      </c>
    </row>
    <row r="49" spans="3:10" x14ac:dyDescent="0.3">
      <c r="C49" s="62" t="s">
        <v>121</v>
      </c>
      <c r="D49" s="63" t="s">
        <v>122</v>
      </c>
      <c r="E49" s="64" t="s">
        <v>123</v>
      </c>
      <c r="G49" t="s">
        <v>530</v>
      </c>
      <c r="H49" t="s">
        <v>531</v>
      </c>
      <c r="I49" t="s">
        <v>418</v>
      </c>
      <c r="J49" t="s">
        <v>433</v>
      </c>
    </row>
    <row r="50" spans="3:10" x14ac:dyDescent="0.3">
      <c r="C50" s="62" t="s">
        <v>124</v>
      </c>
      <c r="D50" s="63" t="s">
        <v>125</v>
      </c>
      <c r="E50" s="64" t="s">
        <v>126</v>
      </c>
      <c r="G50" t="s">
        <v>532</v>
      </c>
      <c r="H50" t="s">
        <v>533</v>
      </c>
      <c r="I50" t="s">
        <v>418</v>
      </c>
      <c r="J50" t="s">
        <v>433</v>
      </c>
    </row>
    <row r="51" spans="3:10" x14ac:dyDescent="0.3">
      <c r="C51" s="62" t="s">
        <v>127</v>
      </c>
      <c r="D51" s="63" t="s">
        <v>128</v>
      </c>
      <c r="E51" s="64" t="s">
        <v>129</v>
      </c>
      <c r="G51" t="s">
        <v>534</v>
      </c>
      <c r="H51" t="s">
        <v>535</v>
      </c>
      <c r="I51" t="s">
        <v>418</v>
      </c>
      <c r="J51" t="s">
        <v>433</v>
      </c>
    </row>
    <row r="52" spans="3:10" x14ac:dyDescent="0.3">
      <c r="C52" s="62" t="s">
        <v>130</v>
      </c>
      <c r="D52" s="63" t="s">
        <v>131</v>
      </c>
      <c r="E52" s="64" t="s">
        <v>132</v>
      </c>
      <c r="G52" t="s">
        <v>536</v>
      </c>
      <c r="H52" t="s">
        <v>537</v>
      </c>
      <c r="I52" t="s">
        <v>418</v>
      </c>
      <c r="J52" t="s">
        <v>433</v>
      </c>
    </row>
    <row r="53" spans="3:10" x14ac:dyDescent="0.3">
      <c r="C53" s="62" t="s">
        <v>133</v>
      </c>
      <c r="D53" s="63" t="s">
        <v>134</v>
      </c>
      <c r="E53" s="64" t="s">
        <v>135</v>
      </c>
      <c r="G53" t="s">
        <v>538</v>
      </c>
      <c r="H53" t="s">
        <v>539</v>
      </c>
      <c r="I53" t="s">
        <v>418</v>
      </c>
      <c r="J53" t="s">
        <v>433</v>
      </c>
    </row>
    <row r="54" spans="3:10" x14ac:dyDescent="0.3">
      <c r="C54" s="62" t="s">
        <v>136</v>
      </c>
      <c r="D54" s="63" t="s">
        <v>137</v>
      </c>
      <c r="E54" s="64" t="s">
        <v>138</v>
      </c>
      <c r="G54" t="s">
        <v>540</v>
      </c>
      <c r="H54" t="s">
        <v>541</v>
      </c>
      <c r="I54" t="s">
        <v>418</v>
      </c>
      <c r="J54" t="s">
        <v>433</v>
      </c>
    </row>
    <row r="55" spans="3:10" x14ac:dyDescent="0.3">
      <c r="C55" s="62" t="s">
        <v>139</v>
      </c>
      <c r="D55" s="63" t="s">
        <v>140</v>
      </c>
      <c r="E55" s="64" t="s">
        <v>141</v>
      </c>
      <c r="G55" t="s">
        <v>542</v>
      </c>
      <c r="H55" t="s">
        <v>543</v>
      </c>
      <c r="I55" t="s">
        <v>418</v>
      </c>
      <c r="J55" t="s">
        <v>433</v>
      </c>
    </row>
    <row r="56" spans="3:10" x14ac:dyDescent="0.3">
      <c r="C56" s="62" t="s">
        <v>142</v>
      </c>
      <c r="D56" s="63" t="s">
        <v>143</v>
      </c>
      <c r="E56" s="64" t="s">
        <v>144</v>
      </c>
      <c r="G56" t="s">
        <v>544</v>
      </c>
      <c r="H56" t="s">
        <v>545</v>
      </c>
      <c r="I56" t="s">
        <v>418</v>
      </c>
      <c r="J56" t="s">
        <v>546</v>
      </c>
    </row>
    <row r="57" spans="3:10" x14ac:dyDescent="0.3">
      <c r="C57" s="62" t="s">
        <v>145</v>
      </c>
      <c r="D57" s="63" t="s">
        <v>146</v>
      </c>
      <c r="E57" s="64" t="s">
        <v>147</v>
      </c>
      <c r="G57" t="s">
        <v>547</v>
      </c>
      <c r="H57" t="s">
        <v>548</v>
      </c>
      <c r="I57" t="s">
        <v>418</v>
      </c>
      <c r="J57" t="s">
        <v>546</v>
      </c>
    </row>
    <row r="58" spans="3:10" x14ac:dyDescent="0.3">
      <c r="C58" s="62" t="s">
        <v>148</v>
      </c>
      <c r="D58" s="63" t="s">
        <v>149</v>
      </c>
      <c r="E58" s="64" t="s">
        <v>150</v>
      </c>
      <c r="G58" t="s">
        <v>549</v>
      </c>
      <c r="H58" t="s">
        <v>550</v>
      </c>
      <c r="I58" t="s">
        <v>418</v>
      </c>
      <c r="J58" t="s">
        <v>546</v>
      </c>
    </row>
    <row r="59" spans="3:10" x14ac:dyDescent="0.3">
      <c r="C59" s="62" t="s">
        <v>151</v>
      </c>
      <c r="D59" s="63" t="s">
        <v>152</v>
      </c>
      <c r="E59" s="64" t="s">
        <v>150</v>
      </c>
      <c r="G59" t="s">
        <v>551</v>
      </c>
      <c r="H59" t="s">
        <v>552</v>
      </c>
      <c r="I59" t="s">
        <v>418</v>
      </c>
      <c r="J59" t="s">
        <v>546</v>
      </c>
    </row>
    <row r="60" spans="3:10" x14ac:dyDescent="0.3">
      <c r="C60" s="62" t="s">
        <v>153</v>
      </c>
      <c r="D60" s="63" t="s">
        <v>154</v>
      </c>
      <c r="E60" s="64" t="s">
        <v>155</v>
      </c>
      <c r="G60" t="s">
        <v>553</v>
      </c>
      <c r="H60" t="s">
        <v>554</v>
      </c>
      <c r="I60" t="s">
        <v>418</v>
      </c>
      <c r="J60" t="s">
        <v>546</v>
      </c>
    </row>
    <row r="61" spans="3:10" x14ac:dyDescent="0.3">
      <c r="C61" s="62" t="s">
        <v>156</v>
      </c>
      <c r="D61" s="63" t="s">
        <v>157</v>
      </c>
      <c r="E61" s="64" t="s">
        <v>158</v>
      </c>
      <c r="G61" t="s">
        <v>555</v>
      </c>
      <c r="H61" t="s">
        <v>556</v>
      </c>
      <c r="I61" t="s">
        <v>418</v>
      </c>
      <c r="J61" t="s">
        <v>546</v>
      </c>
    </row>
    <row r="62" spans="3:10" x14ac:dyDescent="0.3">
      <c r="C62" s="62" t="s">
        <v>159</v>
      </c>
      <c r="D62" s="63" t="s">
        <v>160</v>
      </c>
      <c r="E62" s="64" t="s">
        <v>161</v>
      </c>
      <c r="G62" t="s">
        <v>557</v>
      </c>
      <c r="H62" t="s">
        <v>558</v>
      </c>
      <c r="I62" t="s">
        <v>418</v>
      </c>
      <c r="J62" t="s">
        <v>546</v>
      </c>
    </row>
    <row r="63" spans="3:10" x14ac:dyDescent="0.3">
      <c r="C63" s="62" t="s">
        <v>162</v>
      </c>
      <c r="D63" s="63" t="s">
        <v>163</v>
      </c>
      <c r="E63" s="64" t="s">
        <v>164</v>
      </c>
      <c r="G63" t="s">
        <v>559</v>
      </c>
      <c r="H63" t="s">
        <v>560</v>
      </c>
      <c r="I63" t="s">
        <v>418</v>
      </c>
      <c r="J63" t="s">
        <v>546</v>
      </c>
    </row>
    <row r="64" spans="3:10" x14ac:dyDescent="0.3">
      <c r="C64" s="62" t="s">
        <v>165</v>
      </c>
      <c r="D64" s="63" t="s">
        <v>166</v>
      </c>
      <c r="E64" s="64" t="s">
        <v>167</v>
      </c>
      <c r="G64" t="s">
        <v>561</v>
      </c>
      <c r="H64" t="s">
        <v>562</v>
      </c>
      <c r="I64" t="s">
        <v>418</v>
      </c>
      <c r="J64" t="s">
        <v>546</v>
      </c>
    </row>
    <row r="65" spans="3:10" x14ac:dyDescent="0.3">
      <c r="C65" s="62" t="s">
        <v>168</v>
      </c>
      <c r="D65" s="63" t="s">
        <v>169</v>
      </c>
      <c r="E65" s="64" t="s">
        <v>170</v>
      </c>
      <c r="G65" t="s">
        <v>563</v>
      </c>
      <c r="H65" t="s">
        <v>564</v>
      </c>
      <c r="I65" t="s">
        <v>418</v>
      </c>
      <c r="J65" t="s">
        <v>546</v>
      </c>
    </row>
    <row r="66" spans="3:10" x14ac:dyDescent="0.3">
      <c r="C66" s="62" t="s">
        <v>171</v>
      </c>
      <c r="D66" s="63" t="s">
        <v>172</v>
      </c>
      <c r="E66" s="64" t="s">
        <v>173</v>
      </c>
      <c r="G66" t="s">
        <v>565</v>
      </c>
      <c r="H66" t="s">
        <v>566</v>
      </c>
      <c r="I66" t="s">
        <v>418</v>
      </c>
      <c r="J66" t="s">
        <v>433</v>
      </c>
    </row>
    <row r="67" spans="3:10" x14ac:dyDescent="0.3">
      <c r="C67" s="62" t="s">
        <v>174</v>
      </c>
      <c r="D67" s="63" t="s">
        <v>175</v>
      </c>
      <c r="E67" s="64" t="s">
        <v>176</v>
      </c>
      <c r="G67" t="s">
        <v>567</v>
      </c>
      <c r="H67" t="s">
        <v>568</v>
      </c>
      <c r="I67" t="s">
        <v>418</v>
      </c>
      <c r="J67" t="s">
        <v>546</v>
      </c>
    </row>
    <row r="68" spans="3:10" x14ac:dyDescent="0.3">
      <c r="C68" s="62" t="s">
        <v>177</v>
      </c>
      <c r="D68" s="63" t="s">
        <v>178</v>
      </c>
      <c r="E68" s="64" t="s">
        <v>179</v>
      </c>
      <c r="G68" t="s">
        <v>569</v>
      </c>
      <c r="H68" t="s">
        <v>570</v>
      </c>
      <c r="I68" t="s">
        <v>418</v>
      </c>
      <c r="J68" t="s">
        <v>546</v>
      </c>
    </row>
    <row r="69" spans="3:10" x14ac:dyDescent="0.3">
      <c r="C69" s="62" t="s">
        <v>180</v>
      </c>
      <c r="D69" s="63" t="s">
        <v>181</v>
      </c>
      <c r="E69" s="64" t="s">
        <v>182</v>
      </c>
      <c r="G69" t="s">
        <v>571</v>
      </c>
      <c r="H69" t="s">
        <v>572</v>
      </c>
      <c r="I69" t="s">
        <v>418</v>
      </c>
      <c r="J69" t="s">
        <v>546</v>
      </c>
    </row>
    <row r="70" spans="3:10" x14ac:dyDescent="0.3">
      <c r="C70" s="62" t="s">
        <v>183</v>
      </c>
      <c r="D70" s="63" t="s">
        <v>184</v>
      </c>
      <c r="E70" s="64" t="s">
        <v>185</v>
      </c>
      <c r="G70" t="s">
        <v>573</v>
      </c>
      <c r="H70" t="s">
        <v>574</v>
      </c>
      <c r="I70" t="s">
        <v>418</v>
      </c>
      <c r="J70" t="s">
        <v>546</v>
      </c>
    </row>
    <row r="71" spans="3:10" x14ac:dyDescent="0.3">
      <c r="C71" s="62" t="s">
        <v>186</v>
      </c>
      <c r="D71" s="63" t="s">
        <v>187</v>
      </c>
      <c r="E71" s="64" t="s">
        <v>188</v>
      </c>
      <c r="G71" t="s">
        <v>575</v>
      </c>
      <c r="H71" t="s">
        <v>576</v>
      </c>
      <c r="I71" t="s">
        <v>418</v>
      </c>
      <c r="J71" t="s">
        <v>546</v>
      </c>
    </row>
    <row r="72" spans="3:10" x14ac:dyDescent="0.3">
      <c r="C72" s="62" t="s">
        <v>189</v>
      </c>
      <c r="D72" s="63" t="s">
        <v>190</v>
      </c>
      <c r="E72" s="64" t="s">
        <v>191</v>
      </c>
      <c r="G72" t="s">
        <v>577</v>
      </c>
      <c r="H72" t="s">
        <v>578</v>
      </c>
      <c r="I72" t="s">
        <v>418</v>
      </c>
      <c r="J72" t="s">
        <v>546</v>
      </c>
    </row>
    <row r="73" spans="3:10" x14ac:dyDescent="0.3">
      <c r="C73" s="62" t="s">
        <v>192</v>
      </c>
      <c r="D73" s="63" t="s">
        <v>193</v>
      </c>
      <c r="E73" s="64" t="s">
        <v>194</v>
      </c>
      <c r="G73" t="s">
        <v>579</v>
      </c>
      <c r="H73" t="s">
        <v>580</v>
      </c>
      <c r="I73" t="s">
        <v>418</v>
      </c>
      <c r="J73" t="s">
        <v>546</v>
      </c>
    </row>
    <row r="74" spans="3:10" x14ac:dyDescent="0.3">
      <c r="C74" s="62" t="s">
        <v>195</v>
      </c>
      <c r="D74" s="63" t="s">
        <v>196</v>
      </c>
      <c r="E74" s="64" t="s">
        <v>197</v>
      </c>
      <c r="G74" t="s">
        <v>581</v>
      </c>
      <c r="H74" t="s">
        <v>582</v>
      </c>
      <c r="I74" t="s">
        <v>418</v>
      </c>
      <c r="J74" t="s">
        <v>546</v>
      </c>
    </row>
    <row r="75" spans="3:10" x14ac:dyDescent="0.3">
      <c r="C75" s="62" t="s">
        <v>198</v>
      </c>
      <c r="D75" s="63" t="s">
        <v>199</v>
      </c>
      <c r="E75" s="64" t="s">
        <v>200</v>
      </c>
      <c r="G75" t="s">
        <v>583</v>
      </c>
      <c r="H75" t="s">
        <v>584</v>
      </c>
      <c r="I75" t="s">
        <v>418</v>
      </c>
      <c r="J75" t="s">
        <v>546</v>
      </c>
    </row>
    <row r="76" spans="3:10" x14ac:dyDescent="0.3">
      <c r="C76" s="62" t="s">
        <v>201</v>
      </c>
      <c r="D76" s="63" t="s">
        <v>202</v>
      </c>
      <c r="E76" s="64" t="s">
        <v>203</v>
      </c>
      <c r="G76" t="s">
        <v>585</v>
      </c>
      <c r="H76" t="s">
        <v>586</v>
      </c>
      <c r="I76" t="s">
        <v>418</v>
      </c>
      <c r="J76" t="s">
        <v>546</v>
      </c>
    </row>
    <row r="77" spans="3:10" x14ac:dyDescent="0.3">
      <c r="C77" s="62" t="s">
        <v>204</v>
      </c>
      <c r="D77" s="63" t="s">
        <v>205</v>
      </c>
      <c r="E77" s="64" t="s">
        <v>206</v>
      </c>
      <c r="G77" t="s">
        <v>587</v>
      </c>
      <c r="H77" t="s">
        <v>588</v>
      </c>
      <c r="I77" t="s">
        <v>418</v>
      </c>
      <c r="J77" t="s">
        <v>546</v>
      </c>
    </row>
    <row r="78" spans="3:10" x14ac:dyDescent="0.3">
      <c r="C78" s="62" t="s">
        <v>207</v>
      </c>
      <c r="D78" s="63" t="s">
        <v>208</v>
      </c>
      <c r="E78" s="64" t="s">
        <v>209</v>
      </c>
      <c r="G78" t="s">
        <v>589</v>
      </c>
      <c r="H78" t="s">
        <v>590</v>
      </c>
      <c r="I78" t="s">
        <v>418</v>
      </c>
      <c r="J78" t="s">
        <v>546</v>
      </c>
    </row>
    <row r="79" spans="3:10" x14ac:dyDescent="0.3">
      <c r="C79" s="62" t="s">
        <v>210</v>
      </c>
      <c r="D79" s="63" t="s">
        <v>211</v>
      </c>
      <c r="E79" s="64" t="s">
        <v>212</v>
      </c>
      <c r="G79" t="s">
        <v>592</v>
      </c>
      <c r="H79" t="s">
        <v>593</v>
      </c>
      <c r="I79" t="s">
        <v>418</v>
      </c>
      <c r="J79" t="s">
        <v>546</v>
      </c>
    </row>
    <row r="80" spans="3:10" x14ac:dyDescent="0.3">
      <c r="C80" s="62" t="s">
        <v>591</v>
      </c>
      <c r="D80" s="63" t="s">
        <v>213</v>
      </c>
      <c r="E80" s="64" t="s">
        <v>214</v>
      </c>
      <c r="G80" t="s">
        <v>594</v>
      </c>
      <c r="H80" t="s">
        <v>595</v>
      </c>
      <c r="I80" t="s">
        <v>418</v>
      </c>
      <c r="J80" t="s">
        <v>546</v>
      </c>
    </row>
    <row r="81" spans="3:10" x14ac:dyDescent="0.3">
      <c r="C81" s="62" t="s">
        <v>215</v>
      </c>
      <c r="D81" s="63" t="s">
        <v>216</v>
      </c>
      <c r="E81" s="64" t="s">
        <v>217</v>
      </c>
      <c r="G81" t="s">
        <v>596</v>
      </c>
      <c r="H81" t="s">
        <v>597</v>
      </c>
      <c r="I81" t="s">
        <v>418</v>
      </c>
      <c r="J81" t="s">
        <v>546</v>
      </c>
    </row>
    <row r="82" spans="3:10" x14ac:dyDescent="0.3">
      <c r="C82" s="62" t="s">
        <v>218</v>
      </c>
      <c r="D82" s="63" t="s">
        <v>219</v>
      </c>
      <c r="E82" s="64" t="s">
        <v>220</v>
      </c>
      <c r="G82" t="s">
        <v>598</v>
      </c>
      <c r="H82" t="s">
        <v>599</v>
      </c>
      <c r="I82" t="s">
        <v>418</v>
      </c>
      <c r="J82" t="s">
        <v>546</v>
      </c>
    </row>
    <row r="83" spans="3:10" x14ac:dyDescent="0.3">
      <c r="C83" s="62" t="s">
        <v>221</v>
      </c>
      <c r="D83" s="63" t="s">
        <v>222</v>
      </c>
      <c r="E83" s="64" t="s">
        <v>223</v>
      </c>
      <c r="G83" t="s">
        <v>600</v>
      </c>
      <c r="H83" t="s">
        <v>601</v>
      </c>
      <c r="I83" t="s">
        <v>418</v>
      </c>
      <c r="J83" t="s">
        <v>546</v>
      </c>
    </row>
    <row r="84" spans="3:10" x14ac:dyDescent="0.3">
      <c r="C84" s="65" t="s">
        <v>224</v>
      </c>
      <c r="D84" s="66" t="s">
        <v>225</v>
      </c>
      <c r="E84" s="61" t="s">
        <v>226</v>
      </c>
      <c r="G84" t="s">
        <v>602</v>
      </c>
      <c r="H84" t="s">
        <v>603</v>
      </c>
      <c r="I84" t="s">
        <v>418</v>
      </c>
      <c r="J84" t="s">
        <v>546</v>
      </c>
    </row>
    <row r="85" spans="3:10" x14ac:dyDescent="0.3">
      <c r="C85" s="26" t="s">
        <v>227</v>
      </c>
      <c r="D85" s="27" t="s">
        <v>228</v>
      </c>
      <c r="E85" s="28" t="s">
        <v>229</v>
      </c>
      <c r="G85" t="s">
        <v>604</v>
      </c>
      <c r="H85" t="s">
        <v>605</v>
      </c>
      <c r="I85" t="s">
        <v>418</v>
      </c>
      <c r="J85" t="s">
        <v>546</v>
      </c>
    </row>
    <row r="86" spans="3:10" x14ac:dyDescent="0.3">
      <c r="C86" s="26" t="s">
        <v>230</v>
      </c>
      <c r="D86" s="27" t="s">
        <v>231</v>
      </c>
      <c r="E86" s="28" t="s">
        <v>232</v>
      </c>
      <c r="G86" t="s">
        <v>606</v>
      </c>
      <c r="H86" t="s">
        <v>607</v>
      </c>
      <c r="I86" t="s">
        <v>418</v>
      </c>
      <c r="J86" t="s">
        <v>608</v>
      </c>
    </row>
    <row r="87" spans="3:10" x14ac:dyDescent="0.3">
      <c r="C87" s="26" t="s">
        <v>233</v>
      </c>
      <c r="D87" s="27" t="s">
        <v>234</v>
      </c>
      <c r="E87" s="28" t="s">
        <v>235</v>
      </c>
      <c r="G87" t="s">
        <v>609</v>
      </c>
      <c r="H87" t="s">
        <v>610</v>
      </c>
      <c r="I87" t="s">
        <v>418</v>
      </c>
      <c r="J87" t="s">
        <v>608</v>
      </c>
    </row>
    <row r="88" spans="3:10" x14ac:dyDescent="0.3">
      <c r="C88" s="26" t="s">
        <v>236</v>
      </c>
      <c r="D88" s="27" t="s">
        <v>237</v>
      </c>
      <c r="E88" s="28" t="s">
        <v>238</v>
      </c>
      <c r="G88" t="s">
        <v>611</v>
      </c>
      <c r="H88" t="s">
        <v>612</v>
      </c>
      <c r="I88" t="s">
        <v>418</v>
      </c>
      <c r="J88" t="s">
        <v>608</v>
      </c>
    </row>
    <row r="89" spans="3:10" x14ac:dyDescent="0.3">
      <c r="C89" s="26" t="s">
        <v>5552</v>
      </c>
      <c r="D89" s="27" t="s">
        <v>5527</v>
      </c>
      <c r="E89" s="28" t="s">
        <v>5527</v>
      </c>
      <c r="G89" t="s">
        <v>613</v>
      </c>
      <c r="H89" t="s">
        <v>614</v>
      </c>
      <c r="I89" t="s">
        <v>418</v>
      </c>
      <c r="J89" t="s">
        <v>608</v>
      </c>
    </row>
    <row r="90" spans="3:10" x14ac:dyDescent="0.3">
      <c r="C90" s="26" t="s">
        <v>5553</v>
      </c>
      <c r="D90" s="27" t="s">
        <v>5528</v>
      </c>
      <c r="E90" s="28" t="s">
        <v>5528</v>
      </c>
      <c r="G90" t="s">
        <v>615</v>
      </c>
      <c r="H90" t="s">
        <v>616</v>
      </c>
      <c r="I90" t="s">
        <v>418</v>
      </c>
      <c r="J90" t="s">
        <v>608</v>
      </c>
    </row>
    <row r="91" spans="3:10" x14ac:dyDescent="0.3">
      <c r="C91" s="26" t="s">
        <v>5554</v>
      </c>
      <c r="D91" s="27" t="s">
        <v>5529</v>
      </c>
      <c r="E91" s="28" t="s">
        <v>5529</v>
      </c>
      <c r="G91" t="s">
        <v>617</v>
      </c>
      <c r="H91" t="s">
        <v>618</v>
      </c>
      <c r="I91" t="s">
        <v>418</v>
      </c>
      <c r="J91" t="s">
        <v>608</v>
      </c>
    </row>
    <row r="92" spans="3:10" x14ac:dyDescent="0.3">
      <c r="C92" s="26" t="s">
        <v>5555</v>
      </c>
      <c r="D92" s="27" t="s">
        <v>5530</v>
      </c>
      <c r="E92" s="28" t="s">
        <v>5530</v>
      </c>
      <c r="G92" t="s">
        <v>619</v>
      </c>
      <c r="H92" t="s">
        <v>620</v>
      </c>
      <c r="I92" t="s">
        <v>418</v>
      </c>
      <c r="J92" t="s">
        <v>608</v>
      </c>
    </row>
    <row r="93" spans="3:10" x14ac:dyDescent="0.3">
      <c r="C93" s="26" t="s">
        <v>5556</v>
      </c>
      <c r="D93" s="27" t="s">
        <v>5531</v>
      </c>
      <c r="E93" s="28" t="s">
        <v>5531</v>
      </c>
      <c r="G93" t="s">
        <v>621</v>
      </c>
      <c r="H93" t="s">
        <v>622</v>
      </c>
      <c r="I93" t="s">
        <v>418</v>
      </c>
      <c r="J93" t="s">
        <v>608</v>
      </c>
    </row>
    <row r="94" spans="3:10" x14ac:dyDescent="0.3">
      <c r="C94" s="26" t="s">
        <v>5557</v>
      </c>
      <c r="D94" s="27" t="s">
        <v>5532</v>
      </c>
      <c r="E94" s="28" t="s">
        <v>5532</v>
      </c>
      <c r="G94" t="s">
        <v>623</v>
      </c>
      <c r="H94" t="s">
        <v>624</v>
      </c>
      <c r="I94" t="s">
        <v>418</v>
      </c>
      <c r="J94" t="s">
        <v>608</v>
      </c>
    </row>
    <row r="95" spans="3:10" x14ac:dyDescent="0.3">
      <c r="C95" s="26" t="s">
        <v>5558</v>
      </c>
      <c r="D95" s="27" t="s">
        <v>5533</v>
      </c>
      <c r="E95" s="28" t="s">
        <v>5533</v>
      </c>
      <c r="G95" t="s">
        <v>625</v>
      </c>
      <c r="H95" t="s">
        <v>626</v>
      </c>
      <c r="I95" t="s">
        <v>418</v>
      </c>
      <c r="J95" t="s">
        <v>608</v>
      </c>
    </row>
    <row r="96" spans="3:10" x14ac:dyDescent="0.3">
      <c r="C96" s="26" t="s">
        <v>5559</v>
      </c>
      <c r="D96" s="27" t="s">
        <v>5534</v>
      </c>
      <c r="E96" s="28" t="s">
        <v>5534</v>
      </c>
      <c r="G96" t="s">
        <v>627</v>
      </c>
      <c r="H96" t="s">
        <v>628</v>
      </c>
      <c r="I96" t="s">
        <v>418</v>
      </c>
      <c r="J96" t="s">
        <v>608</v>
      </c>
    </row>
    <row r="97" spans="3:10" x14ac:dyDescent="0.3">
      <c r="C97" s="26" t="s">
        <v>5560</v>
      </c>
      <c r="D97" s="27" t="s">
        <v>5535</v>
      </c>
      <c r="E97" s="28" t="s">
        <v>5535</v>
      </c>
      <c r="G97" t="s">
        <v>629</v>
      </c>
      <c r="H97" t="s">
        <v>630</v>
      </c>
      <c r="I97" t="s">
        <v>418</v>
      </c>
      <c r="J97" t="s">
        <v>608</v>
      </c>
    </row>
    <row r="98" spans="3:10" x14ac:dyDescent="0.3">
      <c r="C98" s="26" t="s">
        <v>5561</v>
      </c>
      <c r="D98" s="27" t="s">
        <v>5536</v>
      </c>
      <c r="E98" s="28" t="s">
        <v>5536</v>
      </c>
      <c r="G98" t="s">
        <v>631</v>
      </c>
      <c r="H98" t="s">
        <v>632</v>
      </c>
      <c r="I98" t="s">
        <v>418</v>
      </c>
      <c r="J98" t="s">
        <v>608</v>
      </c>
    </row>
    <row r="99" spans="3:10" x14ac:dyDescent="0.3">
      <c r="C99" s="26" t="s">
        <v>5562</v>
      </c>
      <c r="D99" s="27" t="s">
        <v>5537</v>
      </c>
      <c r="E99" s="28" t="s">
        <v>5537</v>
      </c>
      <c r="G99" t="s">
        <v>633</v>
      </c>
      <c r="H99" t="s">
        <v>634</v>
      </c>
      <c r="I99" t="s">
        <v>418</v>
      </c>
      <c r="J99" t="s">
        <v>608</v>
      </c>
    </row>
    <row r="100" spans="3:10" x14ac:dyDescent="0.3">
      <c r="C100" s="26" t="s">
        <v>5563</v>
      </c>
      <c r="D100" s="27" t="s">
        <v>5538</v>
      </c>
      <c r="E100" s="28" t="s">
        <v>5538</v>
      </c>
      <c r="G100" t="s">
        <v>635</v>
      </c>
      <c r="H100" t="s">
        <v>636</v>
      </c>
      <c r="I100" t="s">
        <v>418</v>
      </c>
      <c r="J100" t="s">
        <v>608</v>
      </c>
    </row>
    <row r="101" spans="3:10" x14ac:dyDescent="0.3">
      <c r="C101" s="26" t="s">
        <v>5564</v>
      </c>
      <c r="D101" s="27" t="s">
        <v>5539</v>
      </c>
      <c r="E101" s="28" t="s">
        <v>5539</v>
      </c>
      <c r="G101" t="s">
        <v>637</v>
      </c>
      <c r="H101" t="s">
        <v>638</v>
      </c>
      <c r="I101" t="s">
        <v>418</v>
      </c>
      <c r="J101" t="s">
        <v>608</v>
      </c>
    </row>
    <row r="102" spans="3:10" x14ac:dyDescent="0.3">
      <c r="C102" s="26" t="s">
        <v>5565</v>
      </c>
      <c r="D102" s="27" t="s">
        <v>5540</v>
      </c>
      <c r="E102" s="28" t="s">
        <v>5540</v>
      </c>
      <c r="G102" t="s">
        <v>639</v>
      </c>
      <c r="H102" t="s">
        <v>640</v>
      </c>
      <c r="I102" t="s">
        <v>418</v>
      </c>
      <c r="J102" t="s">
        <v>608</v>
      </c>
    </row>
    <row r="103" spans="3:10" x14ac:dyDescent="0.3">
      <c r="C103" s="26" t="s">
        <v>5566</v>
      </c>
      <c r="D103" s="27" t="s">
        <v>5541</v>
      </c>
      <c r="E103" s="28" t="s">
        <v>5541</v>
      </c>
      <c r="G103" t="s">
        <v>641</v>
      </c>
      <c r="H103" t="s">
        <v>642</v>
      </c>
      <c r="I103" t="s">
        <v>418</v>
      </c>
      <c r="J103" t="s">
        <v>608</v>
      </c>
    </row>
    <row r="104" spans="3:10" x14ac:dyDescent="0.3">
      <c r="C104" s="26" t="s">
        <v>5567</v>
      </c>
      <c r="D104" s="27" t="s">
        <v>5542</v>
      </c>
      <c r="E104" s="28" t="s">
        <v>5542</v>
      </c>
      <c r="G104" t="s">
        <v>643</v>
      </c>
      <c r="H104" t="s">
        <v>644</v>
      </c>
      <c r="I104" t="s">
        <v>418</v>
      </c>
      <c r="J104" t="s">
        <v>608</v>
      </c>
    </row>
    <row r="105" spans="3:10" x14ac:dyDescent="0.3">
      <c r="C105" s="26" t="s">
        <v>5568</v>
      </c>
      <c r="D105" s="27" t="s">
        <v>5543</v>
      </c>
      <c r="E105" s="28" t="s">
        <v>5543</v>
      </c>
      <c r="G105" t="s">
        <v>645</v>
      </c>
      <c r="H105" t="s">
        <v>646</v>
      </c>
      <c r="I105" t="s">
        <v>418</v>
      </c>
      <c r="J105" t="s">
        <v>608</v>
      </c>
    </row>
    <row r="106" spans="3:10" x14ac:dyDescent="0.3">
      <c r="C106" s="26" t="s">
        <v>5575</v>
      </c>
      <c r="D106" s="27" t="s">
        <v>5544</v>
      </c>
      <c r="E106" s="28" t="s">
        <v>5544</v>
      </c>
      <c r="G106" t="s">
        <v>647</v>
      </c>
      <c r="H106" t="s">
        <v>648</v>
      </c>
      <c r="I106" t="s">
        <v>418</v>
      </c>
      <c r="J106" t="s">
        <v>608</v>
      </c>
    </row>
    <row r="107" spans="3:10" x14ac:dyDescent="0.3">
      <c r="C107" s="26" t="s">
        <v>5569</v>
      </c>
      <c r="D107" s="27" t="s">
        <v>5545</v>
      </c>
      <c r="E107" s="28" t="s">
        <v>5545</v>
      </c>
      <c r="G107" t="s">
        <v>649</v>
      </c>
      <c r="H107" t="s">
        <v>650</v>
      </c>
      <c r="I107" t="s">
        <v>418</v>
      </c>
      <c r="J107" t="s">
        <v>608</v>
      </c>
    </row>
    <row r="108" spans="3:10" x14ac:dyDescent="0.3">
      <c r="C108" s="26" t="s">
        <v>5570</v>
      </c>
      <c r="D108" s="27" t="s">
        <v>5546</v>
      </c>
      <c r="E108" s="28" t="s">
        <v>5546</v>
      </c>
      <c r="G108" t="s">
        <v>651</v>
      </c>
      <c r="H108" t="s">
        <v>652</v>
      </c>
      <c r="I108" t="s">
        <v>418</v>
      </c>
      <c r="J108" t="s">
        <v>608</v>
      </c>
    </row>
    <row r="109" spans="3:10" x14ac:dyDescent="0.3">
      <c r="C109" s="33" t="s">
        <v>5576</v>
      </c>
      <c r="D109" s="34" t="s">
        <v>5547</v>
      </c>
      <c r="E109" s="35" t="s">
        <v>5547</v>
      </c>
      <c r="G109" t="s">
        <v>653</v>
      </c>
      <c r="H109" t="s">
        <v>654</v>
      </c>
      <c r="I109" t="s">
        <v>418</v>
      </c>
      <c r="J109" t="s">
        <v>608</v>
      </c>
    </row>
    <row r="110" spans="3:10" x14ac:dyDescent="0.3">
      <c r="C110" s="67" t="s">
        <v>5571</v>
      </c>
      <c r="D110" s="68" t="s">
        <v>5548</v>
      </c>
      <c r="E110" s="68" t="s">
        <v>5788</v>
      </c>
      <c r="G110" t="s">
        <v>655</v>
      </c>
      <c r="H110" t="s">
        <v>656</v>
      </c>
      <c r="I110" t="s">
        <v>418</v>
      </c>
      <c r="J110" t="s">
        <v>608</v>
      </c>
    </row>
    <row r="111" spans="3:10" x14ac:dyDescent="0.3">
      <c r="C111" s="65" t="s">
        <v>5572</v>
      </c>
      <c r="D111" s="45" t="s">
        <v>5549</v>
      </c>
      <c r="E111" s="45" t="s">
        <v>5549</v>
      </c>
      <c r="G111" t="s">
        <v>657</v>
      </c>
      <c r="H111" t="s">
        <v>658</v>
      </c>
      <c r="I111" t="s">
        <v>418</v>
      </c>
      <c r="J111" t="s">
        <v>608</v>
      </c>
    </row>
    <row r="112" spans="3:10" x14ac:dyDescent="0.3">
      <c r="C112" s="62" t="s">
        <v>5573</v>
      </c>
      <c r="D112" s="63" t="s">
        <v>5550</v>
      </c>
      <c r="E112" s="64" t="s">
        <v>5550</v>
      </c>
      <c r="G112" t="s">
        <v>659</v>
      </c>
      <c r="H112" t="s">
        <v>660</v>
      </c>
      <c r="I112" t="s">
        <v>418</v>
      </c>
      <c r="J112" t="s">
        <v>608</v>
      </c>
    </row>
    <row r="113" spans="3:10" x14ac:dyDescent="0.3">
      <c r="C113" s="62" t="s">
        <v>5574</v>
      </c>
      <c r="D113" s="63" t="s">
        <v>5551</v>
      </c>
      <c r="E113" s="64" t="s">
        <v>5551</v>
      </c>
      <c r="G113" t="s">
        <v>661</v>
      </c>
      <c r="H113" t="s">
        <v>662</v>
      </c>
      <c r="I113" t="s">
        <v>418</v>
      </c>
      <c r="J113" t="s">
        <v>608</v>
      </c>
    </row>
    <row r="114" spans="3:10" x14ac:dyDescent="0.3">
      <c r="C114" s="62" t="s">
        <v>5581</v>
      </c>
      <c r="D114" s="63" t="s">
        <v>5580</v>
      </c>
      <c r="E114" s="64" t="s">
        <v>5580</v>
      </c>
      <c r="G114" t="s">
        <v>663</v>
      </c>
      <c r="H114" t="s">
        <v>664</v>
      </c>
      <c r="I114" t="s">
        <v>418</v>
      </c>
      <c r="J114" t="s">
        <v>608</v>
      </c>
    </row>
    <row r="115" spans="3:10" x14ac:dyDescent="0.3">
      <c r="C115" s="62" t="s">
        <v>5582</v>
      </c>
      <c r="D115" s="63" t="s">
        <v>5583</v>
      </c>
      <c r="E115" s="64" t="s">
        <v>5583</v>
      </c>
      <c r="G115" t="s">
        <v>665</v>
      </c>
      <c r="H115" t="s">
        <v>666</v>
      </c>
      <c r="I115" t="s">
        <v>418</v>
      </c>
      <c r="J115" t="s">
        <v>608</v>
      </c>
    </row>
    <row r="116" spans="3:10" x14ac:dyDescent="0.3">
      <c r="G116" t="s">
        <v>667</v>
      </c>
      <c r="H116" t="s">
        <v>668</v>
      </c>
      <c r="I116" t="s">
        <v>418</v>
      </c>
      <c r="J116" t="s">
        <v>608</v>
      </c>
    </row>
    <row r="117" spans="3:10" x14ac:dyDescent="0.3">
      <c r="G117" t="s">
        <v>669</v>
      </c>
      <c r="H117" t="s">
        <v>670</v>
      </c>
      <c r="I117" t="s">
        <v>418</v>
      </c>
      <c r="J117" t="s">
        <v>608</v>
      </c>
    </row>
    <row r="118" spans="3:10" x14ac:dyDescent="0.3">
      <c r="G118" t="s">
        <v>671</v>
      </c>
      <c r="H118" t="s">
        <v>672</v>
      </c>
      <c r="I118" t="s">
        <v>418</v>
      </c>
      <c r="J118" t="s">
        <v>608</v>
      </c>
    </row>
    <row r="119" spans="3:10" x14ac:dyDescent="0.3">
      <c r="G119" t="s">
        <v>673</v>
      </c>
      <c r="H119" t="s">
        <v>674</v>
      </c>
      <c r="I119" t="s">
        <v>418</v>
      </c>
      <c r="J119" t="s">
        <v>608</v>
      </c>
    </row>
    <row r="120" spans="3:10" x14ac:dyDescent="0.3">
      <c r="G120" t="s">
        <v>675</v>
      </c>
      <c r="H120" t="s">
        <v>676</v>
      </c>
      <c r="I120" t="s">
        <v>418</v>
      </c>
      <c r="J120" t="s">
        <v>608</v>
      </c>
    </row>
    <row r="121" spans="3:10" x14ac:dyDescent="0.3">
      <c r="G121" t="s">
        <v>5601</v>
      </c>
      <c r="H121" t="s">
        <v>5602</v>
      </c>
      <c r="I121" t="s">
        <v>418</v>
      </c>
      <c r="J121" t="s">
        <v>608</v>
      </c>
    </row>
    <row r="122" spans="3:10" x14ac:dyDescent="0.3">
      <c r="G122" t="s">
        <v>677</v>
      </c>
      <c r="H122" t="s">
        <v>678</v>
      </c>
      <c r="I122" t="s">
        <v>418</v>
      </c>
      <c r="J122" t="s">
        <v>679</v>
      </c>
    </row>
    <row r="123" spans="3:10" x14ac:dyDescent="0.3">
      <c r="G123" t="s">
        <v>680</v>
      </c>
      <c r="H123" t="s">
        <v>681</v>
      </c>
      <c r="I123" t="s">
        <v>418</v>
      </c>
      <c r="J123" t="s">
        <v>679</v>
      </c>
    </row>
    <row r="124" spans="3:10" x14ac:dyDescent="0.3">
      <c r="G124" t="s">
        <v>682</v>
      </c>
      <c r="H124" t="s">
        <v>683</v>
      </c>
      <c r="I124" t="s">
        <v>418</v>
      </c>
      <c r="J124" t="s">
        <v>679</v>
      </c>
    </row>
    <row r="125" spans="3:10" x14ac:dyDescent="0.3">
      <c r="G125" s="54" t="s">
        <v>684</v>
      </c>
      <c r="H125" t="s">
        <v>685</v>
      </c>
      <c r="I125" t="s">
        <v>418</v>
      </c>
      <c r="J125" t="s">
        <v>686</v>
      </c>
    </row>
    <row r="126" spans="3:10" x14ac:dyDescent="0.3">
      <c r="G126" s="54" t="s">
        <v>687</v>
      </c>
      <c r="H126" t="s">
        <v>688</v>
      </c>
      <c r="I126" t="s">
        <v>418</v>
      </c>
      <c r="J126" t="s">
        <v>686</v>
      </c>
    </row>
    <row r="127" spans="3:10" x14ac:dyDescent="0.3">
      <c r="G127" s="54" t="s">
        <v>689</v>
      </c>
      <c r="H127" t="s">
        <v>690</v>
      </c>
      <c r="I127" t="s">
        <v>418</v>
      </c>
      <c r="J127" t="s">
        <v>686</v>
      </c>
    </row>
    <row r="128" spans="3:10" x14ac:dyDescent="0.3">
      <c r="G128" s="54" t="s">
        <v>691</v>
      </c>
      <c r="H128" t="s">
        <v>692</v>
      </c>
      <c r="I128" t="s">
        <v>418</v>
      </c>
      <c r="J128" t="s">
        <v>608</v>
      </c>
    </row>
    <row r="129" spans="7:10" x14ac:dyDescent="0.3">
      <c r="G129" s="54" t="s">
        <v>693</v>
      </c>
      <c r="H129" t="s">
        <v>694</v>
      </c>
      <c r="I129" t="s">
        <v>418</v>
      </c>
      <c r="J129" t="s">
        <v>608</v>
      </c>
    </row>
    <row r="130" spans="7:10" x14ac:dyDescent="0.3">
      <c r="G130" t="s">
        <v>695</v>
      </c>
      <c r="H130" t="s">
        <v>696</v>
      </c>
      <c r="I130" t="s">
        <v>418</v>
      </c>
      <c r="J130" t="s">
        <v>608</v>
      </c>
    </row>
    <row r="131" spans="7:10" x14ac:dyDescent="0.3">
      <c r="G131" t="s">
        <v>697</v>
      </c>
      <c r="H131" t="s">
        <v>698</v>
      </c>
      <c r="I131" t="s">
        <v>418</v>
      </c>
      <c r="J131" t="s">
        <v>608</v>
      </c>
    </row>
    <row r="132" spans="7:10" x14ac:dyDescent="0.3">
      <c r="G132" t="s">
        <v>699</v>
      </c>
      <c r="H132" t="s">
        <v>700</v>
      </c>
      <c r="I132" t="s">
        <v>418</v>
      </c>
      <c r="J132" t="s">
        <v>608</v>
      </c>
    </row>
    <row r="133" spans="7:10" x14ac:dyDescent="0.3">
      <c r="G133" t="s">
        <v>701</v>
      </c>
      <c r="H133" t="s">
        <v>702</v>
      </c>
      <c r="I133" t="s">
        <v>418</v>
      </c>
      <c r="J133" t="s">
        <v>608</v>
      </c>
    </row>
    <row r="134" spans="7:10" x14ac:dyDescent="0.3">
      <c r="G134" t="s">
        <v>703</v>
      </c>
      <c r="H134" t="s">
        <v>704</v>
      </c>
      <c r="I134" t="s">
        <v>418</v>
      </c>
      <c r="J134" t="s">
        <v>608</v>
      </c>
    </row>
    <row r="135" spans="7:10" x14ac:dyDescent="0.3">
      <c r="G135" t="s">
        <v>705</v>
      </c>
      <c r="H135" t="s">
        <v>706</v>
      </c>
      <c r="I135" t="s">
        <v>418</v>
      </c>
      <c r="J135" t="s">
        <v>608</v>
      </c>
    </row>
    <row r="136" spans="7:10" x14ac:dyDescent="0.3">
      <c r="G136" t="s">
        <v>707</v>
      </c>
      <c r="H136" t="s">
        <v>708</v>
      </c>
      <c r="I136" t="s">
        <v>418</v>
      </c>
      <c r="J136" t="s">
        <v>608</v>
      </c>
    </row>
    <row r="137" spans="7:10" x14ac:dyDescent="0.3">
      <c r="G137" t="s">
        <v>709</v>
      </c>
      <c r="H137" t="s">
        <v>710</v>
      </c>
      <c r="I137" t="s">
        <v>418</v>
      </c>
      <c r="J137" t="s">
        <v>608</v>
      </c>
    </row>
    <row r="138" spans="7:10" x14ac:dyDescent="0.3">
      <c r="G138" t="s">
        <v>711</v>
      </c>
      <c r="H138" t="s">
        <v>712</v>
      </c>
      <c r="I138" t="s">
        <v>418</v>
      </c>
      <c r="J138" t="s">
        <v>608</v>
      </c>
    </row>
    <row r="139" spans="7:10" x14ac:dyDescent="0.3">
      <c r="G139" t="s">
        <v>713</v>
      </c>
      <c r="H139" t="s">
        <v>714</v>
      </c>
      <c r="I139" t="s">
        <v>418</v>
      </c>
      <c r="J139" t="s">
        <v>608</v>
      </c>
    </row>
    <row r="140" spans="7:10" x14ac:dyDescent="0.3">
      <c r="G140" t="s">
        <v>715</v>
      </c>
      <c r="H140" t="s">
        <v>716</v>
      </c>
      <c r="I140" t="s">
        <v>418</v>
      </c>
      <c r="J140" t="s">
        <v>608</v>
      </c>
    </row>
    <row r="141" spans="7:10" x14ac:dyDescent="0.3">
      <c r="G141" t="s">
        <v>717</v>
      </c>
      <c r="H141" t="s">
        <v>718</v>
      </c>
      <c r="I141" t="s">
        <v>418</v>
      </c>
      <c r="J141" t="s">
        <v>608</v>
      </c>
    </row>
    <row r="142" spans="7:10" x14ac:dyDescent="0.3">
      <c r="G142" t="s">
        <v>719</v>
      </c>
      <c r="H142" t="s">
        <v>720</v>
      </c>
      <c r="I142" t="s">
        <v>418</v>
      </c>
      <c r="J142" t="s">
        <v>608</v>
      </c>
    </row>
    <row r="143" spans="7:10" x14ac:dyDescent="0.3">
      <c r="G143" t="s">
        <v>721</v>
      </c>
      <c r="H143" t="s">
        <v>722</v>
      </c>
      <c r="I143" t="s">
        <v>418</v>
      </c>
      <c r="J143" t="s">
        <v>608</v>
      </c>
    </row>
    <row r="144" spans="7:10" x14ac:dyDescent="0.3">
      <c r="G144" t="s">
        <v>723</v>
      </c>
      <c r="H144" t="s">
        <v>724</v>
      </c>
      <c r="I144" t="s">
        <v>418</v>
      </c>
      <c r="J144" t="s">
        <v>608</v>
      </c>
    </row>
    <row r="145" spans="7:10" x14ac:dyDescent="0.3">
      <c r="G145" t="s">
        <v>725</v>
      </c>
      <c r="H145" t="s">
        <v>726</v>
      </c>
      <c r="I145" t="s">
        <v>418</v>
      </c>
      <c r="J145" t="s">
        <v>608</v>
      </c>
    </row>
    <row r="146" spans="7:10" x14ac:dyDescent="0.3">
      <c r="G146" t="s">
        <v>727</v>
      </c>
      <c r="H146" t="s">
        <v>728</v>
      </c>
      <c r="I146" t="s">
        <v>418</v>
      </c>
      <c r="J146" t="s">
        <v>608</v>
      </c>
    </row>
    <row r="147" spans="7:10" x14ac:dyDescent="0.3">
      <c r="G147" t="s">
        <v>729</v>
      </c>
      <c r="H147" t="s">
        <v>730</v>
      </c>
      <c r="I147" t="s">
        <v>418</v>
      </c>
      <c r="J147" t="s">
        <v>608</v>
      </c>
    </row>
    <row r="148" spans="7:10" x14ac:dyDescent="0.3">
      <c r="G148" t="s">
        <v>731</v>
      </c>
      <c r="H148" t="s">
        <v>732</v>
      </c>
      <c r="I148" t="s">
        <v>418</v>
      </c>
      <c r="J148" t="s">
        <v>608</v>
      </c>
    </row>
    <row r="149" spans="7:10" x14ac:dyDescent="0.3">
      <c r="G149" t="s">
        <v>733</v>
      </c>
      <c r="H149" t="s">
        <v>734</v>
      </c>
      <c r="I149" t="s">
        <v>418</v>
      </c>
      <c r="J149" t="s">
        <v>608</v>
      </c>
    </row>
    <row r="150" spans="7:10" x14ac:dyDescent="0.3">
      <c r="G150" t="s">
        <v>735</v>
      </c>
      <c r="H150" t="s">
        <v>736</v>
      </c>
      <c r="I150" t="s">
        <v>418</v>
      </c>
      <c r="J150" t="s">
        <v>737</v>
      </c>
    </row>
    <row r="151" spans="7:10" x14ac:dyDescent="0.3">
      <c r="G151" t="s">
        <v>738</v>
      </c>
      <c r="H151" t="s">
        <v>739</v>
      </c>
      <c r="I151" t="s">
        <v>418</v>
      </c>
      <c r="J151" t="s">
        <v>737</v>
      </c>
    </row>
    <row r="152" spans="7:10" x14ac:dyDescent="0.3">
      <c r="G152" t="s">
        <v>740</v>
      </c>
      <c r="H152" t="s">
        <v>741</v>
      </c>
      <c r="I152" t="s">
        <v>418</v>
      </c>
      <c r="J152" t="s">
        <v>737</v>
      </c>
    </row>
    <row r="153" spans="7:10" x14ac:dyDescent="0.3">
      <c r="G153" t="s">
        <v>742</v>
      </c>
      <c r="H153" t="s">
        <v>743</v>
      </c>
      <c r="I153" t="s">
        <v>418</v>
      </c>
      <c r="J153" t="s">
        <v>737</v>
      </c>
    </row>
    <row r="154" spans="7:10" x14ac:dyDescent="0.3">
      <c r="G154" t="s">
        <v>744</v>
      </c>
      <c r="H154" t="s">
        <v>745</v>
      </c>
      <c r="I154" t="s">
        <v>418</v>
      </c>
      <c r="J154" t="s">
        <v>737</v>
      </c>
    </row>
    <row r="155" spans="7:10" x14ac:dyDescent="0.3">
      <c r="G155" t="s">
        <v>747</v>
      </c>
      <c r="H155" t="s">
        <v>748</v>
      </c>
      <c r="I155" t="s">
        <v>418</v>
      </c>
      <c r="J155" t="s">
        <v>737</v>
      </c>
    </row>
    <row r="156" spans="7:10" x14ac:dyDescent="0.3">
      <c r="G156" t="s">
        <v>749</v>
      </c>
      <c r="H156" t="s">
        <v>750</v>
      </c>
      <c r="I156" t="s">
        <v>418</v>
      </c>
      <c r="J156" t="s">
        <v>737</v>
      </c>
    </row>
    <row r="157" spans="7:10" x14ac:dyDescent="0.3">
      <c r="G157" t="s">
        <v>751</v>
      </c>
      <c r="H157" t="s">
        <v>752</v>
      </c>
      <c r="I157" t="s">
        <v>418</v>
      </c>
      <c r="J157" t="s">
        <v>737</v>
      </c>
    </row>
    <row r="158" spans="7:10" x14ac:dyDescent="0.3">
      <c r="G158" t="s">
        <v>753</v>
      </c>
      <c r="H158" t="s">
        <v>754</v>
      </c>
      <c r="I158" t="s">
        <v>418</v>
      </c>
      <c r="J158" t="s">
        <v>737</v>
      </c>
    </row>
    <row r="159" spans="7:10" x14ac:dyDescent="0.3">
      <c r="G159" t="s">
        <v>755</v>
      </c>
      <c r="H159" t="s">
        <v>756</v>
      </c>
      <c r="I159" t="s">
        <v>418</v>
      </c>
      <c r="J159" t="s">
        <v>737</v>
      </c>
    </row>
    <row r="160" spans="7:10" x14ac:dyDescent="0.3">
      <c r="G160" t="s">
        <v>757</v>
      </c>
      <c r="H160" t="s">
        <v>758</v>
      </c>
      <c r="I160" t="s">
        <v>418</v>
      </c>
      <c r="J160" t="s">
        <v>737</v>
      </c>
    </row>
    <row r="161" spans="7:10" x14ac:dyDescent="0.3">
      <c r="G161" t="s">
        <v>759</v>
      </c>
      <c r="H161" t="s">
        <v>760</v>
      </c>
      <c r="I161" t="s">
        <v>418</v>
      </c>
      <c r="J161" t="s">
        <v>433</v>
      </c>
    </row>
    <row r="162" spans="7:10" x14ac:dyDescent="0.3">
      <c r="G162" t="s">
        <v>761</v>
      </c>
      <c r="H162" t="s">
        <v>762</v>
      </c>
      <c r="I162" t="s">
        <v>418</v>
      </c>
      <c r="J162" t="s">
        <v>763</v>
      </c>
    </row>
    <row r="163" spans="7:10" x14ac:dyDescent="0.3">
      <c r="G163" t="s">
        <v>764</v>
      </c>
      <c r="H163" t="s">
        <v>765</v>
      </c>
      <c r="I163" t="s">
        <v>418</v>
      </c>
      <c r="J163" t="s">
        <v>433</v>
      </c>
    </row>
    <row r="164" spans="7:10" x14ac:dyDescent="0.3">
      <c r="G164" t="s">
        <v>766</v>
      </c>
      <c r="H164" t="s">
        <v>767</v>
      </c>
      <c r="I164" t="s">
        <v>418</v>
      </c>
      <c r="J164" t="s">
        <v>433</v>
      </c>
    </row>
    <row r="165" spans="7:10" x14ac:dyDescent="0.3">
      <c r="G165" t="s">
        <v>768</v>
      </c>
      <c r="H165" t="s">
        <v>769</v>
      </c>
      <c r="I165" t="s">
        <v>418</v>
      </c>
      <c r="J165" t="s">
        <v>763</v>
      </c>
    </row>
    <row r="166" spans="7:10" x14ac:dyDescent="0.3">
      <c r="G166" t="s">
        <v>770</v>
      </c>
      <c r="H166" t="s">
        <v>771</v>
      </c>
      <c r="I166" t="s">
        <v>418</v>
      </c>
      <c r="J166" t="s">
        <v>763</v>
      </c>
    </row>
    <row r="167" spans="7:10" x14ac:dyDescent="0.3">
      <c r="G167" t="s">
        <v>772</v>
      </c>
      <c r="H167" t="s">
        <v>773</v>
      </c>
      <c r="I167" t="s">
        <v>418</v>
      </c>
      <c r="J167" t="s">
        <v>763</v>
      </c>
    </row>
    <row r="168" spans="7:10" x14ac:dyDescent="0.3">
      <c r="G168" t="s">
        <v>774</v>
      </c>
      <c r="H168" t="s">
        <v>775</v>
      </c>
      <c r="I168" t="s">
        <v>418</v>
      </c>
      <c r="J168" t="s">
        <v>763</v>
      </c>
    </row>
    <row r="169" spans="7:10" x14ac:dyDescent="0.3">
      <c r="G169" t="s">
        <v>776</v>
      </c>
      <c r="H169" t="s">
        <v>777</v>
      </c>
      <c r="I169" t="s">
        <v>418</v>
      </c>
      <c r="J169" t="s">
        <v>763</v>
      </c>
    </row>
    <row r="170" spans="7:10" x14ac:dyDescent="0.3">
      <c r="G170" t="s">
        <v>778</v>
      </c>
      <c r="H170" t="s">
        <v>779</v>
      </c>
      <c r="I170" t="s">
        <v>418</v>
      </c>
      <c r="J170" t="s">
        <v>433</v>
      </c>
    </row>
    <row r="171" spans="7:10" x14ac:dyDescent="0.3">
      <c r="G171" t="s">
        <v>780</v>
      </c>
      <c r="H171" t="s">
        <v>781</v>
      </c>
      <c r="I171" t="s">
        <v>418</v>
      </c>
      <c r="J171" t="s">
        <v>763</v>
      </c>
    </row>
    <row r="172" spans="7:10" x14ac:dyDescent="0.3">
      <c r="G172" t="s">
        <v>782</v>
      </c>
      <c r="H172" t="s">
        <v>783</v>
      </c>
      <c r="I172" t="s">
        <v>418</v>
      </c>
      <c r="J172" t="s">
        <v>763</v>
      </c>
    </row>
    <row r="173" spans="7:10" x14ac:dyDescent="0.3">
      <c r="G173" t="s">
        <v>784</v>
      </c>
      <c r="H173" t="s">
        <v>785</v>
      </c>
      <c r="I173" t="s">
        <v>418</v>
      </c>
      <c r="J173" t="s">
        <v>433</v>
      </c>
    </row>
    <row r="174" spans="7:10" x14ac:dyDescent="0.3">
      <c r="G174" t="s">
        <v>786</v>
      </c>
      <c r="H174" t="s">
        <v>787</v>
      </c>
      <c r="I174" t="s">
        <v>418</v>
      </c>
      <c r="J174" t="s">
        <v>763</v>
      </c>
    </row>
    <row r="175" spans="7:10" x14ac:dyDescent="0.3">
      <c r="G175" t="s">
        <v>788</v>
      </c>
      <c r="H175" t="s">
        <v>789</v>
      </c>
      <c r="I175" t="s">
        <v>418</v>
      </c>
      <c r="J175" t="s">
        <v>790</v>
      </c>
    </row>
    <row r="176" spans="7:10" x14ac:dyDescent="0.3">
      <c r="G176" t="s">
        <v>791</v>
      </c>
      <c r="H176" t="s">
        <v>792</v>
      </c>
      <c r="I176" t="s">
        <v>418</v>
      </c>
      <c r="J176" t="s">
        <v>763</v>
      </c>
    </row>
    <row r="177" spans="7:10" x14ac:dyDescent="0.3">
      <c r="G177" t="s">
        <v>793</v>
      </c>
      <c r="H177" t="s">
        <v>794</v>
      </c>
      <c r="I177" t="s">
        <v>418</v>
      </c>
      <c r="J177" t="s">
        <v>763</v>
      </c>
    </row>
    <row r="178" spans="7:10" x14ac:dyDescent="0.3">
      <c r="G178" t="s">
        <v>795</v>
      </c>
      <c r="H178" t="s">
        <v>796</v>
      </c>
      <c r="I178" t="s">
        <v>418</v>
      </c>
      <c r="J178" t="s">
        <v>763</v>
      </c>
    </row>
    <row r="179" spans="7:10" x14ac:dyDescent="0.3">
      <c r="G179" t="s">
        <v>797</v>
      </c>
      <c r="H179" t="s">
        <v>798</v>
      </c>
      <c r="I179" t="s">
        <v>418</v>
      </c>
      <c r="J179" t="s">
        <v>433</v>
      </c>
    </row>
    <row r="180" spans="7:10" x14ac:dyDescent="0.3">
      <c r="G180" t="s">
        <v>799</v>
      </c>
      <c r="H180" t="s">
        <v>800</v>
      </c>
      <c r="I180" t="s">
        <v>418</v>
      </c>
      <c r="J180" t="s">
        <v>801</v>
      </c>
    </row>
    <row r="181" spans="7:10" x14ac:dyDescent="0.3">
      <c r="G181" t="s">
        <v>802</v>
      </c>
      <c r="H181" t="s">
        <v>803</v>
      </c>
      <c r="I181" t="s">
        <v>418</v>
      </c>
      <c r="J181" t="s">
        <v>433</v>
      </c>
    </row>
    <row r="182" spans="7:10" x14ac:dyDescent="0.3">
      <c r="G182" t="s">
        <v>804</v>
      </c>
      <c r="H182" t="s">
        <v>805</v>
      </c>
      <c r="I182" t="s">
        <v>418</v>
      </c>
      <c r="J182" t="s">
        <v>801</v>
      </c>
    </row>
    <row r="183" spans="7:10" x14ac:dyDescent="0.3">
      <c r="G183" t="s">
        <v>806</v>
      </c>
      <c r="H183" t="s">
        <v>807</v>
      </c>
      <c r="I183" t="s">
        <v>418</v>
      </c>
      <c r="J183" t="s">
        <v>801</v>
      </c>
    </row>
    <row r="184" spans="7:10" x14ac:dyDescent="0.3">
      <c r="G184" t="s">
        <v>5603</v>
      </c>
      <c r="H184" t="s">
        <v>5604</v>
      </c>
      <c r="I184" t="s">
        <v>418</v>
      </c>
      <c r="J184" t="s">
        <v>801</v>
      </c>
    </row>
    <row r="185" spans="7:10" x14ac:dyDescent="0.3">
      <c r="G185" t="s">
        <v>808</v>
      </c>
      <c r="H185" t="s">
        <v>809</v>
      </c>
      <c r="I185" t="s">
        <v>418</v>
      </c>
      <c r="J185" t="s">
        <v>790</v>
      </c>
    </row>
    <row r="186" spans="7:10" x14ac:dyDescent="0.3">
      <c r="G186" t="s">
        <v>810</v>
      </c>
      <c r="H186" t="s">
        <v>811</v>
      </c>
      <c r="I186" t="s">
        <v>418</v>
      </c>
      <c r="J186" t="s">
        <v>812</v>
      </c>
    </row>
    <row r="187" spans="7:10" x14ac:dyDescent="0.3">
      <c r="G187" t="s">
        <v>813</v>
      </c>
      <c r="H187" t="s">
        <v>814</v>
      </c>
      <c r="I187" t="s">
        <v>418</v>
      </c>
      <c r="J187" t="s">
        <v>812</v>
      </c>
    </row>
    <row r="188" spans="7:10" x14ac:dyDescent="0.3">
      <c r="G188" t="s">
        <v>815</v>
      </c>
      <c r="H188" t="s">
        <v>816</v>
      </c>
      <c r="I188" t="s">
        <v>418</v>
      </c>
      <c r="J188" t="s">
        <v>812</v>
      </c>
    </row>
    <row r="189" spans="7:10" x14ac:dyDescent="0.3">
      <c r="G189" t="s">
        <v>817</v>
      </c>
      <c r="H189" t="s">
        <v>818</v>
      </c>
      <c r="I189" t="s">
        <v>418</v>
      </c>
      <c r="J189" t="s">
        <v>763</v>
      </c>
    </row>
    <row r="190" spans="7:10" x14ac:dyDescent="0.3">
      <c r="G190" t="s">
        <v>819</v>
      </c>
      <c r="H190" t="s">
        <v>820</v>
      </c>
      <c r="I190" t="s">
        <v>418</v>
      </c>
      <c r="J190" t="s">
        <v>763</v>
      </c>
    </row>
    <row r="191" spans="7:10" x14ac:dyDescent="0.3">
      <c r="G191" t="s">
        <v>821</v>
      </c>
      <c r="H191" t="s">
        <v>822</v>
      </c>
      <c r="I191" t="s">
        <v>418</v>
      </c>
      <c r="J191" t="s">
        <v>608</v>
      </c>
    </row>
    <row r="192" spans="7:10" x14ac:dyDescent="0.3">
      <c r="G192" t="s">
        <v>823</v>
      </c>
      <c r="H192" t="s">
        <v>824</v>
      </c>
      <c r="I192" t="s">
        <v>418</v>
      </c>
      <c r="J192" t="s">
        <v>608</v>
      </c>
    </row>
    <row r="193" spans="7:10" x14ac:dyDescent="0.3">
      <c r="G193" t="s">
        <v>825</v>
      </c>
      <c r="H193" t="s">
        <v>826</v>
      </c>
      <c r="I193" t="s">
        <v>418</v>
      </c>
      <c r="J193" t="s">
        <v>608</v>
      </c>
    </row>
    <row r="194" spans="7:10" x14ac:dyDescent="0.3">
      <c r="G194" t="s">
        <v>827</v>
      </c>
      <c r="H194" t="s">
        <v>828</v>
      </c>
      <c r="I194" t="s">
        <v>418</v>
      </c>
      <c r="J194" t="s">
        <v>608</v>
      </c>
    </row>
    <row r="195" spans="7:10" x14ac:dyDescent="0.3">
      <c r="G195" t="s">
        <v>829</v>
      </c>
      <c r="H195" t="s">
        <v>830</v>
      </c>
      <c r="I195" t="s">
        <v>418</v>
      </c>
      <c r="J195" t="s">
        <v>608</v>
      </c>
    </row>
    <row r="196" spans="7:10" x14ac:dyDescent="0.3">
      <c r="G196" t="s">
        <v>831</v>
      </c>
      <c r="H196" t="s">
        <v>832</v>
      </c>
      <c r="I196" t="s">
        <v>418</v>
      </c>
      <c r="J196" t="s">
        <v>608</v>
      </c>
    </row>
    <row r="197" spans="7:10" x14ac:dyDescent="0.3">
      <c r="G197" t="s">
        <v>833</v>
      </c>
      <c r="H197" t="s">
        <v>834</v>
      </c>
      <c r="I197" t="s">
        <v>418</v>
      </c>
      <c r="J197" t="s">
        <v>608</v>
      </c>
    </row>
    <row r="198" spans="7:10" x14ac:dyDescent="0.3">
      <c r="G198" t="s">
        <v>835</v>
      </c>
      <c r="H198" t="s">
        <v>836</v>
      </c>
      <c r="I198" t="s">
        <v>418</v>
      </c>
      <c r="J198" t="s">
        <v>608</v>
      </c>
    </row>
    <row r="199" spans="7:10" x14ac:dyDescent="0.3">
      <c r="G199" t="s">
        <v>837</v>
      </c>
      <c r="H199" t="s">
        <v>838</v>
      </c>
      <c r="I199" t="s">
        <v>418</v>
      </c>
      <c r="J199" t="s">
        <v>608</v>
      </c>
    </row>
    <row r="200" spans="7:10" x14ac:dyDescent="0.3">
      <c r="G200" t="s">
        <v>839</v>
      </c>
      <c r="H200" t="s">
        <v>840</v>
      </c>
      <c r="I200" t="s">
        <v>418</v>
      </c>
      <c r="J200" t="s">
        <v>608</v>
      </c>
    </row>
    <row r="201" spans="7:10" x14ac:dyDescent="0.3">
      <c r="G201" t="s">
        <v>841</v>
      </c>
      <c r="H201" t="s">
        <v>842</v>
      </c>
      <c r="I201" t="s">
        <v>418</v>
      </c>
      <c r="J201" t="s">
        <v>608</v>
      </c>
    </row>
    <row r="202" spans="7:10" x14ac:dyDescent="0.3">
      <c r="G202" t="s">
        <v>843</v>
      </c>
      <c r="H202" t="s">
        <v>844</v>
      </c>
      <c r="I202" t="s">
        <v>418</v>
      </c>
      <c r="J202" t="s">
        <v>608</v>
      </c>
    </row>
    <row r="203" spans="7:10" x14ac:dyDescent="0.3">
      <c r="G203" t="s">
        <v>845</v>
      </c>
      <c r="H203" t="s">
        <v>846</v>
      </c>
      <c r="I203" t="s">
        <v>418</v>
      </c>
      <c r="J203" t="s">
        <v>608</v>
      </c>
    </row>
    <row r="204" spans="7:10" x14ac:dyDescent="0.3">
      <c r="G204" t="s">
        <v>847</v>
      </c>
      <c r="H204" t="s">
        <v>848</v>
      </c>
      <c r="I204" t="s">
        <v>418</v>
      </c>
      <c r="J204" t="s">
        <v>608</v>
      </c>
    </row>
    <row r="205" spans="7:10" x14ac:dyDescent="0.3">
      <c r="G205" t="s">
        <v>849</v>
      </c>
      <c r="H205" t="s">
        <v>850</v>
      </c>
      <c r="I205" t="s">
        <v>418</v>
      </c>
      <c r="J205" t="s">
        <v>608</v>
      </c>
    </row>
    <row r="206" spans="7:10" x14ac:dyDescent="0.3">
      <c r="G206" t="s">
        <v>851</v>
      </c>
      <c r="H206" t="s">
        <v>852</v>
      </c>
      <c r="I206" t="s">
        <v>418</v>
      </c>
      <c r="J206" t="s">
        <v>608</v>
      </c>
    </row>
    <row r="207" spans="7:10" x14ac:dyDescent="0.3">
      <c r="G207" t="s">
        <v>853</v>
      </c>
      <c r="H207" t="s">
        <v>854</v>
      </c>
      <c r="I207" t="s">
        <v>418</v>
      </c>
      <c r="J207" t="s">
        <v>608</v>
      </c>
    </row>
    <row r="208" spans="7:10" x14ac:dyDescent="0.3">
      <c r="G208" t="s">
        <v>855</v>
      </c>
      <c r="H208" t="s">
        <v>856</v>
      </c>
      <c r="I208" t="s">
        <v>418</v>
      </c>
      <c r="J208" t="s">
        <v>857</v>
      </c>
    </row>
    <row r="209" spans="7:10" x14ac:dyDescent="0.3">
      <c r="G209" t="s">
        <v>858</v>
      </c>
      <c r="H209" t="s">
        <v>859</v>
      </c>
      <c r="I209" t="s">
        <v>418</v>
      </c>
      <c r="J209" t="s">
        <v>857</v>
      </c>
    </row>
    <row r="210" spans="7:10" x14ac:dyDescent="0.3">
      <c r="G210" t="s">
        <v>860</v>
      </c>
      <c r="H210" t="s">
        <v>861</v>
      </c>
      <c r="I210" t="s">
        <v>418</v>
      </c>
      <c r="J210" t="s">
        <v>857</v>
      </c>
    </row>
    <row r="211" spans="7:10" x14ac:dyDescent="0.3">
      <c r="G211" t="s">
        <v>862</v>
      </c>
      <c r="H211" t="s">
        <v>863</v>
      </c>
      <c r="I211" t="s">
        <v>418</v>
      </c>
      <c r="J211" t="s">
        <v>857</v>
      </c>
    </row>
    <row r="212" spans="7:10" x14ac:dyDescent="0.3">
      <c r="G212" t="s">
        <v>864</v>
      </c>
      <c r="H212" t="s">
        <v>865</v>
      </c>
      <c r="I212" t="s">
        <v>418</v>
      </c>
      <c r="J212" t="s">
        <v>857</v>
      </c>
    </row>
    <row r="213" spans="7:10" x14ac:dyDescent="0.3">
      <c r="G213" t="s">
        <v>866</v>
      </c>
      <c r="H213" t="s">
        <v>867</v>
      </c>
      <c r="I213" t="s">
        <v>418</v>
      </c>
      <c r="J213" t="s">
        <v>857</v>
      </c>
    </row>
    <row r="214" spans="7:10" x14ac:dyDescent="0.3">
      <c r="G214" t="s">
        <v>868</v>
      </c>
      <c r="H214" t="s">
        <v>869</v>
      </c>
      <c r="I214" t="s">
        <v>418</v>
      </c>
      <c r="J214" t="s">
        <v>857</v>
      </c>
    </row>
    <row r="215" spans="7:10" x14ac:dyDescent="0.3">
      <c r="G215" t="s">
        <v>870</v>
      </c>
      <c r="H215" t="s">
        <v>871</v>
      </c>
      <c r="I215" t="s">
        <v>418</v>
      </c>
      <c r="J215" t="s">
        <v>857</v>
      </c>
    </row>
    <row r="216" spans="7:10" x14ac:dyDescent="0.3">
      <c r="G216" t="s">
        <v>872</v>
      </c>
      <c r="H216" t="s">
        <v>873</v>
      </c>
      <c r="I216" t="s">
        <v>418</v>
      </c>
      <c r="J216" t="s">
        <v>857</v>
      </c>
    </row>
    <row r="217" spans="7:10" x14ac:dyDescent="0.3">
      <c r="G217" t="s">
        <v>874</v>
      </c>
      <c r="H217" t="s">
        <v>875</v>
      </c>
      <c r="I217" t="s">
        <v>418</v>
      </c>
      <c r="J217" t="s">
        <v>857</v>
      </c>
    </row>
    <row r="218" spans="7:10" x14ac:dyDescent="0.3">
      <c r="G218" t="s">
        <v>876</v>
      </c>
      <c r="H218" t="s">
        <v>877</v>
      </c>
      <c r="I218" t="s">
        <v>418</v>
      </c>
      <c r="J218" t="s">
        <v>857</v>
      </c>
    </row>
    <row r="219" spans="7:10" x14ac:dyDescent="0.3">
      <c r="G219" t="s">
        <v>878</v>
      </c>
      <c r="H219" t="s">
        <v>879</v>
      </c>
      <c r="I219" t="s">
        <v>418</v>
      </c>
      <c r="J219" t="s">
        <v>857</v>
      </c>
    </row>
    <row r="220" spans="7:10" x14ac:dyDescent="0.3">
      <c r="G220" t="s">
        <v>880</v>
      </c>
      <c r="H220" t="s">
        <v>881</v>
      </c>
      <c r="I220" t="s">
        <v>418</v>
      </c>
      <c r="J220" t="s">
        <v>857</v>
      </c>
    </row>
    <row r="221" spans="7:10" x14ac:dyDescent="0.3">
      <c r="G221" t="s">
        <v>882</v>
      </c>
      <c r="H221" t="s">
        <v>883</v>
      </c>
      <c r="I221" t="s">
        <v>418</v>
      </c>
      <c r="J221" t="s">
        <v>857</v>
      </c>
    </row>
    <row r="222" spans="7:10" x14ac:dyDescent="0.3">
      <c r="G222" t="s">
        <v>884</v>
      </c>
      <c r="H222" t="s">
        <v>885</v>
      </c>
      <c r="I222" t="s">
        <v>418</v>
      </c>
      <c r="J222" t="s">
        <v>857</v>
      </c>
    </row>
    <row r="223" spans="7:10" x14ac:dyDescent="0.3">
      <c r="G223" t="s">
        <v>886</v>
      </c>
      <c r="H223" t="s">
        <v>887</v>
      </c>
      <c r="I223" t="s">
        <v>418</v>
      </c>
      <c r="J223" t="s">
        <v>857</v>
      </c>
    </row>
    <row r="224" spans="7:10" x14ac:dyDescent="0.3">
      <c r="G224" t="s">
        <v>888</v>
      </c>
      <c r="H224" t="s">
        <v>889</v>
      </c>
      <c r="I224" t="s">
        <v>418</v>
      </c>
      <c r="J224" t="s">
        <v>857</v>
      </c>
    </row>
    <row r="225" spans="7:10" x14ac:dyDescent="0.3">
      <c r="G225" t="s">
        <v>890</v>
      </c>
      <c r="H225" t="s">
        <v>891</v>
      </c>
      <c r="I225" t="s">
        <v>418</v>
      </c>
      <c r="J225" t="s">
        <v>857</v>
      </c>
    </row>
    <row r="226" spans="7:10" x14ac:dyDescent="0.3">
      <c r="G226" t="s">
        <v>892</v>
      </c>
      <c r="H226" t="s">
        <v>893</v>
      </c>
      <c r="I226" t="s">
        <v>418</v>
      </c>
      <c r="J226" t="s">
        <v>857</v>
      </c>
    </row>
    <row r="227" spans="7:10" x14ac:dyDescent="0.3">
      <c r="G227" t="s">
        <v>894</v>
      </c>
      <c r="H227" t="s">
        <v>895</v>
      </c>
      <c r="I227" t="s">
        <v>418</v>
      </c>
      <c r="J227" t="s">
        <v>857</v>
      </c>
    </row>
    <row r="228" spans="7:10" x14ac:dyDescent="0.3">
      <c r="G228" t="s">
        <v>896</v>
      </c>
      <c r="H228" t="s">
        <v>897</v>
      </c>
      <c r="I228" t="s">
        <v>418</v>
      </c>
      <c r="J228" t="s">
        <v>857</v>
      </c>
    </row>
    <row r="229" spans="7:10" x14ac:dyDescent="0.3">
      <c r="G229" t="s">
        <v>898</v>
      </c>
      <c r="H229" t="s">
        <v>899</v>
      </c>
      <c r="I229" t="s">
        <v>418</v>
      </c>
      <c r="J229" t="s">
        <v>857</v>
      </c>
    </row>
    <row r="230" spans="7:10" x14ac:dyDescent="0.3">
      <c r="G230" t="s">
        <v>900</v>
      </c>
      <c r="H230" t="s">
        <v>901</v>
      </c>
      <c r="I230" t="s">
        <v>418</v>
      </c>
      <c r="J230" t="s">
        <v>857</v>
      </c>
    </row>
    <row r="231" spans="7:10" x14ac:dyDescent="0.3">
      <c r="G231" t="s">
        <v>902</v>
      </c>
      <c r="H231" t="s">
        <v>903</v>
      </c>
      <c r="I231" t="s">
        <v>418</v>
      </c>
      <c r="J231" t="s">
        <v>857</v>
      </c>
    </row>
    <row r="232" spans="7:10" x14ac:dyDescent="0.3">
      <c r="G232" t="s">
        <v>904</v>
      </c>
      <c r="H232" t="s">
        <v>905</v>
      </c>
      <c r="I232" t="s">
        <v>418</v>
      </c>
      <c r="J232" t="s">
        <v>857</v>
      </c>
    </row>
    <row r="233" spans="7:10" x14ac:dyDescent="0.3">
      <c r="G233" t="s">
        <v>906</v>
      </c>
      <c r="H233" t="s">
        <v>907</v>
      </c>
      <c r="I233" t="s">
        <v>418</v>
      </c>
      <c r="J233" t="s">
        <v>857</v>
      </c>
    </row>
    <row r="234" spans="7:10" x14ac:dyDescent="0.3">
      <c r="G234" t="s">
        <v>908</v>
      </c>
      <c r="H234" t="s">
        <v>909</v>
      </c>
      <c r="I234" t="s">
        <v>418</v>
      </c>
      <c r="J234" t="s">
        <v>857</v>
      </c>
    </row>
    <row r="235" spans="7:10" x14ac:dyDescent="0.3">
      <c r="G235" t="s">
        <v>910</v>
      </c>
      <c r="H235" t="s">
        <v>911</v>
      </c>
      <c r="I235" t="s">
        <v>418</v>
      </c>
      <c r="J235" t="s">
        <v>857</v>
      </c>
    </row>
    <row r="236" spans="7:10" x14ac:dyDescent="0.3">
      <c r="G236" t="s">
        <v>912</v>
      </c>
      <c r="H236" t="s">
        <v>913</v>
      </c>
      <c r="I236" t="s">
        <v>418</v>
      </c>
      <c r="J236" t="s">
        <v>857</v>
      </c>
    </row>
    <row r="237" spans="7:10" x14ac:dyDescent="0.3">
      <c r="G237" t="s">
        <v>914</v>
      </c>
      <c r="H237" t="s">
        <v>915</v>
      </c>
      <c r="I237" t="s">
        <v>418</v>
      </c>
      <c r="J237" t="s">
        <v>857</v>
      </c>
    </row>
    <row r="238" spans="7:10" x14ac:dyDescent="0.3">
      <c r="G238" t="s">
        <v>916</v>
      </c>
      <c r="H238" t="s">
        <v>917</v>
      </c>
      <c r="I238" t="s">
        <v>418</v>
      </c>
      <c r="J238" t="s">
        <v>857</v>
      </c>
    </row>
    <row r="239" spans="7:10" x14ac:dyDescent="0.3">
      <c r="G239" t="s">
        <v>918</v>
      </c>
      <c r="H239" t="s">
        <v>919</v>
      </c>
      <c r="I239" t="s">
        <v>418</v>
      </c>
      <c r="J239" t="s">
        <v>857</v>
      </c>
    </row>
    <row r="240" spans="7:10" x14ac:dyDescent="0.3">
      <c r="G240" t="s">
        <v>920</v>
      </c>
      <c r="H240" t="s">
        <v>921</v>
      </c>
      <c r="I240" t="s">
        <v>418</v>
      </c>
      <c r="J240" t="s">
        <v>857</v>
      </c>
    </row>
    <row r="241" spans="7:10" x14ac:dyDescent="0.3">
      <c r="G241" t="s">
        <v>922</v>
      </c>
      <c r="H241" t="s">
        <v>923</v>
      </c>
      <c r="I241" t="s">
        <v>418</v>
      </c>
      <c r="J241" t="s">
        <v>857</v>
      </c>
    </row>
    <row r="242" spans="7:10" x14ac:dyDescent="0.3">
      <c r="G242" t="s">
        <v>924</v>
      </c>
      <c r="H242" t="s">
        <v>925</v>
      </c>
      <c r="I242" t="s">
        <v>418</v>
      </c>
      <c r="J242" t="s">
        <v>857</v>
      </c>
    </row>
    <row r="243" spans="7:10" x14ac:dyDescent="0.3">
      <c r="G243" t="s">
        <v>926</v>
      </c>
      <c r="H243" t="s">
        <v>927</v>
      </c>
      <c r="I243" t="s">
        <v>418</v>
      </c>
      <c r="J243" t="s">
        <v>857</v>
      </c>
    </row>
    <row r="244" spans="7:10" x14ac:dyDescent="0.3">
      <c r="G244" t="s">
        <v>928</v>
      </c>
      <c r="H244" t="s">
        <v>929</v>
      </c>
      <c r="I244" t="s">
        <v>418</v>
      </c>
      <c r="J244" t="s">
        <v>857</v>
      </c>
    </row>
    <row r="245" spans="7:10" x14ac:dyDescent="0.3">
      <c r="G245" t="s">
        <v>930</v>
      </c>
      <c r="H245" t="s">
        <v>931</v>
      </c>
      <c r="I245" t="s">
        <v>418</v>
      </c>
      <c r="J245" t="s">
        <v>857</v>
      </c>
    </row>
    <row r="246" spans="7:10" x14ac:dyDescent="0.3">
      <c r="G246" t="s">
        <v>932</v>
      </c>
      <c r="H246" t="s">
        <v>933</v>
      </c>
      <c r="I246" t="s">
        <v>418</v>
      </c>
      <c r="J246" t="s">
        <v>857</v>
      </c>
    </row>
    <row r="247" spans="7:10" x14ac:dyDescent="0.3">
      <c r="G247" t="s">
        <v>934</v>
      </c>
      <c r="H247" t="s">
        <v>935</v>
      </c>
      <c r="I247" t="s">
        <v>418</v>
      </c>
      <c r="J247" t="s">
        <v>857</v>
      </c>
    </row>
    <row r="248" spans="7:10" x14ac:dyDescent="0.3">
      <c r="G248" t="s">
        <v>936</v>
      </c>
      <c r="H248" t="s">
        <v>937</v>
      </c>
      <c r="I248" t="s">
        <v>418</v>
      </c>
      <c r="J248" t="s">
        <v>857</v>
      </c>
    </row>
    <row r="249" spans="7:10" x14ac:dyDescent="0.3">
      <c r="G249" t="s">
        <v>938</v>
      </c>
      <c r="H249" t="s">
        <v>939</v>
      </c>
      <c r="I249" t="s">
        <v>418</v>
      </c>
      <c r="J249" t="s">
        <v>940</v>
      </c>
    </row>
    <row r="250" spans="7:10" x14ac:dyDescent="0.3">
      <c r="G250" t="s">
        <v>941</v>
      </c>
      <c r="H250" t="s">
        <v>942</v>
      </c>
      <c r="I250" t="s">
        <v>418</v>
      </c>
      <c r="J250" t="s">
        <v>940</v>
      </c>
    </row>
    <row r="251" spans="7:10" x14ac:dyDescent="0.3">
      <c r="G251" t="s">
        <v>943</v>
      </c>
      <c r="H251" t="s">
        <v>944</v>
      </c>
      <c r="I251" t="s">
        <v>418</v>
      </c>
      <c r="J251" t="s">
        <v>940</v>
      </c>
    </row>
    <row r="252" spans="7:10" x14ac:dyDescent="0.3">
      <c r="G252" t="s">
        <v>945</v>
      </c>
      <c r="H252" t="s">
        <v>946</v>
      </c>
      <c r="I252" t="s">
        <v>418</v>
      </c>
      <c r="J252" t="s">
        <v>940</v>
      </c>
    </row>
    <row r="253" spans="7:10" x14ac:dyDescent="0.3">
      <c r="G253" t="s">
        <v>947</v>
      </c>
      <c r="H253" t="s">
        <v>948</v>
      </c>
      <c r="I253" t="s">
        <v>418</v>
      </c>
      <c r="J253" t="s">
        <v>940</v>
      </c>
    </row>
    <row r="254" spans="7:10" x14ac:dyDescent="0.3">
      <c r="G254" t="s">
        <v>949</v>
      </c>
      <c r="H254" t="s">
        <v>950</v>
      </c>
      <c r="I254" t="s">
        <v>418</v>
      </c>
      <c r="J254" t="s">
        <v>940</v>
      </c>
    </row>
    <row r="255" spans="7:10" x14ac:dyDescent="0.3">
      <c r="G255" t="s">
        <v>951</v>
      </c>
      <c r="H255" t="s">
        <v>952</v>
      </c>
      <c r="I255" t="s">
        <v>418</v>
      </c>
      <c r="J255" t="s">
        <v>940</v>
      </c>
    </row>
    <row r="256" spans="7:10" x14ac:dyDescent="0.3">
      <c r="G256" t="s">
        <v>953</v>
      </c>
      <c r="H256" t="s">
        <v>954</v>
      </c>
      <c r="I256" t="s">
        <v>418</v>
      </c>
      <c r="J256" t="s">
        <v>940</v>
      </c>
    </row>
    <row r="257" spans="7:10" x14ac:dyDescent="0.3">
      <c r="G257" t="s">
        <v>955</v>
      </c>
      <c r="H257" t="s">
        <v>956</v>
      </c>
      <c r="I257" t="s">
        <v>418</v>
      </c>
      <c r="J257" t="s">
        <v>940</v>
      </c>
    </row>
    <row r="258" spans="7:10" x14ac:dyDescent="0.3">
      <c r="G258" t="s">
        <v>957</v>
      </c>
      <c r="H258" t="s">
        <v>958</v>
      </c>
      <c r="I258" t="s">
        <v>418</v>
      </c>
      <c r="J258" t="s">
        <v>940</v>
      </c>
    </row>
    <row r="259" spans="7:10" x14ac:dyDescent="0.3">
      <c r="G259" t="s">
        <v>959</v>
      </c>
      <c r="H259" t="s">
        <v>960</v>
      </c>
      <c r="I259" t="s">
        <v>418</v>
      </c>
      <c r="J259" t="s">
        <v>940</v>
      </c>
    </row>
    <row r="260" spans="7:10" x14ac:dyDescent="0.3">
      <c r="G260" t="s">
        <v>961</v>
      </c>
      <c r="H260" t="s">
        <v>962</v>
      </c>
      <c r="I260" t="s">
        <v>418</v>
      </c>
      <c r="J260" t="s">
        <v>940</v>
      </c>
    </row>
    <row r="261" spans="7:10" x14ac:dyDescent="0.3">
      <c r="G261" t="s">
        <v>963</v>
      </c>
      <c r="H261" t="s">
        <v>964</v>
      </c>
      <c r="I261" t="s">
        <v>418</v>
      </c>
      <c r="J261" t="s">
        <v>940</v>
      </c>
    </row>
    <row r="262" spans="7:10" x14ac:dyDescent="0.3">
      <c r="G262" t="s">
        <v>965</v>
      </c>
      <c r="H262" t="s">
        <v>966</v>
      </c>
      <c r="I262" t="s">
        <v>418</v>
      </c>
      <c r="J262" t="s">
        <v>940</v>
      </c>
    </row>
    <row r="263" spans="7:10" x14ac:dyDescent="0.3">
      <c r="G263" t="s">
        <v>967</v>
      </c>
      <c r="H263" t="s">
        <v>968</v>
      </c>
      <c r="I263" t="s">
        <v>418</v>
      </c>
      <c r="J263" t="s">
        <v>940</v>
      </c>
    </row>
    <row r="264" spans="7:10" x14ac:dyDescent="0.3">
      <c r="G264" t="s">
        <v>969</v>
      </c>
      <c r="H264" t="s">
        <v>970</v>
      </c>
      <c r="I264" t="s">
        <v>418</v>
      </c>
      <c r="J264" t="s">
        <v>940</v>
      </c>
    </row>
    <row r="265" spans="7:10" x14ac:dyDescent="0.3">
      <c r="G265" t="s">
        <v>5605</v>
      </c>
      <c r="H265" t="s">
        <v>5606</v>
      </c>
      <c r="I265" t="s">
        <v>418</v>
      </c>
      <c r="J265" t="s">
        <v>940</v>
      </c>
    </row>
    <row r="266" spans="7:10" x14ac:dyDescent="0.3">
      <c r="G266" t="s">
        <v>971</v>
      </c>
      <c r="H266" t="s">
        <v>972</v>
      </c>
      <c r="I266" t="s">
        <v>418</v>
      </c>
      <c r="J266" t="s">
        <v>940</v>
      </c>
    </row>
    <row r="267" spans="7:10" x14ac:dyDescent="0.3">
      <c r="G267" t="s">
        <v>973</v>
      </c>
      <c r="H267" t="s">
        <v>974</v>
      </c>
      <c r="I267" t="s">
        <v>418</v>
      </c>
      <c r="J267" t="s">
        <v>940</v>
      </c>
    </row>
    <row r="268" spans="7:10" x14ac:dyDescent="0.3">
      <c r="G268" t="s">
        <v>5607</v>
      </c>
      <c r="H268" t="s">
        <v>5608</v>
      </c>
      <c r="I268" t="s">
        <v>418</v>
      </c>
      <c r="J268" t="s">
        <v>857</v>
      </c>
    </row>
    <row r="269" spans="7:10" x14ac:dyDescent="0.3">
      <c r="G269" t="s">
        <v>975</v>
      </c>
      <c r="H269" t="s">
        <v>976</v>
      </c>
      <c r="I269" t="s">
        <v>418</v>
      </c>
      <c r="J269" t="s">
        <v>857</v>
      </c>
    </row>
    <row r="270" spans="7:10" x14ac:dyDescent="0.3">
      <c r="G270" t="s">
        <v>977</v>
      </c>
      <c r="H270" t="s">
        <v>978</v>
      </c>
      <c r="I270" t="s">
        <v>418</v>
      </c>
      <c r="J270" t="s">
        <v>979</v>
      </c>
    </row>
    <row r="271" spans="7:10" x14ac:dyDescent="0.3">
      <c r="G271" t="s">
        <v>980</v>
      </c>
      <c r="H271" t="s">
        <v>981</v>
      </c>
      <c r="I271" t="s">
        <v>418</v>
      </c>
      <c r="J271" t="s">
        <v>979</v>
      </c>
    </row>
    <row r="272" spans="7:10" x14ac:dyDescent="0.3">
      <c r="G272" t="s">
        <v>982</v>
      </c>
      <c r="H272" t="s">
        <v>983</v>
      </c>
      <c r="I272" t="s">
        <v>418</v>
      </c>
      <c r="J272" t="s">
        <v>979</v>
      </c>
    </row>
    <row r="273" spans="7:10" x14ac:dyDescent="0.3">
      <c r="G273" t="s">
        <v>984</v>
      </c>
      <c r="H273" t="s">
        <v>985</v>
      </c>
      <c r="I273" t="s">
        <v>418</v>
      </c>
      <c r="J273" t="s">
        <v>979</v>
      </c>
    </row>
    <row r="274" spans="7:10" x14ac:dyDescent="0.3">
      <c r="G274" t="s">
        <v>986</v>
      </c>
      <c r="H274" t="s">
        <v>987</v>
      </c>
      <c r="I274" t="s">
        <v>418</v>
      </c>
      <c r="J274" t="s">
        <v>979</v>
      </c>
    </row>
    <row r="275" spans="7:10" x14ac:dyDescent="0.3">
      <c r="G275" t="s">
        <v>988</v>
      </c>
      <c r="H275" t="s">
        <v>989</v>
      </c>
      <c r="I275" t="s">
        <v>418</v>
      </c>
      <c r="J275" t="s">
        <v>979</v>
      </c>
    </row>
    <row r="276" spans="7:10" x14ac:dyDescent="0.3">
      <c r="G276" t="s">
        <v>990</v>
      </c>
      <c r="H276" t="s">
        <v>991</v>
      </c>
      <c r="I276" t="s">
        <v>418</v>
      </c>
      <c r="J276" t="s">
        <v>979</v>
      </c>
    </row>
    <row r="277" spans="7:10" x14ac:dyDescent="0.3">
      <c r="G277" t="s">
        <v>992</v>
      </c>
      <c r="H277" t="s">
        <v>993</v>
      </c>
      <c r="I277" t="s">
        <v>418</v>
      </c>
      <c r="J277" t="s">
        <v>979</v>
      </c>
    </row>
    <row r="278" spans="7:10" x14ac:dyDescent="0.3">
      <c r="G278" t="s">
        <v>994</v>
      </c>
      <c r="H278" t="s">
        <v>995</v>
      </c>
      <c r="I278" t="s">
        <v>418</v>
      </c>
      <c r="J278" t="s">
        <v>979</v>
      </c>
    </row>
    <row r="279" spans="7:10" x14ac:dyDescent="0.3">
      <c r="G279" t="s">
        <v>996</v>
      </c>
      <c r="H279" t="s">
        <v>997</v>
      </c>
      <c r="I279" t="s">
        <v>418</v>
      </c>
      <c r="J279" t="s">
        <v>979</v>
      </c>
    </row>
    <row r="280" spans="7:10" x14ac:dyDescent="0.3">
      <c r="G280" t="s">
        <v>998</v>
      </c>
      <c r="H280" t="s">
        <v>999</v>
      </c>
      <c r="I280" t="s">
        <v>418</v>
      </c>
      <c r="J280" t="s">
        <v>979</v>
      </c>
    </row>
    <row r="281" spans="7:10" x14ac:dyDescent="0.3">
      <c r="G281" t="s">
        <v>1000</v>
      </c>
      <c r="H281" t="s">
        <v>1001</v>
      </c>
      <c r="I281" t="s">
        <v>418</v>
      </c>
      <c r="J281" t="s">
        <v>979</v>
      </c>
    </row>
    <row r="282" spans="7:10" x14ac:dyDescent="0.3">
      <c r="G282" t="s">
        <v>1002</v>
      </c>
      <c r="H282" t="s">
        <v>1003</v>
      </c>
      <c r="I282" t="s">
        <v>418</v>
      </c>
      <c r="J282" t="s">
        <v>979</v>
      </c>
    </row>
    <row r="283" spans="7:10" x14ac:dyDescent="0.3">
      <c r="G283" t="s">
        <v>1004</v>
      </c>
      <c r="H283" t="s">
        <v>1005</v>
      </c>
      <c r="I283" t="s">
        <v>418</v>
      </c>
      <c r="J283" t="s">
        <v>979</v>
      </c>
    </row>
    <row r="284" spans="7:10" x14ac:dyDescent="0.3">
      <c r="G284" t="s">
        <v>1006</v>
      </c>
      <c r="H284" t="s">
        <v>1007</v>
      </c>
      <c r="I284" t="s">
        <v>418</v>
      </c>
      <c r="J284" t="s">
        <v>979</v>
      </c>
    </row>
    <row r="285" spans="7:10" x14ac:dyDescent="0.3">
      <c r="G285" t="s">
        <v>1008</v>
      </c>
      <c r="H285" t="s">
        <v>1009</v>
      </c>
      <c r="I285" t="s">
        <v>418</v>
      </c>
      <c r="J285" t="s">
        <v>979</v>
      </c>
    </row>
    <row r="286" spans="7:10" x14ac:dyDescent="0.3">
      <c r="G286" t="s">
        <v>1010</v>
      </c>
      <c r="H286" t="s">
        <v>1011</v>
      </c>
      <c r="I286" t="s">
        <v>418</v>
      </c>
      <c r="J286" t="s">
        <v>979</v>
      </c>
    </row>
    <row r="287" spans="7:10" x14ac:dyDescent="0.3">
      <c r="G287" t="s">
        <v>1012</v>
      </c>
      <c r="H287" t="s">
        <v>1013</v>
      </c>
      <c r="I287" t="s">
        <v>418</v>
      </c>
      <c r="J287" t="s">
        <v>979</v>
      </c>
    </row>
    <row r="288" spans="7:10" x14ac:dyDescent="0.3">
      <c r="G288" t="s">
        <v>1014</v>
      </c>
      <c r="H288" t="s">
        <v>1015</v>
      </c>
      <c r="I288" t="s">
        <v>418</v>
      </c>
      <c r="J288" t="s">
        <v>979</v>
      </c>
    </row>
    <row r="289" spans="7:10" x14ac:dyDescent="0.3">
      <c r="G289" t="s">
        <v>1016</v>
      </c>
      <c r="H289" t="s">
        <v>1017</v>
      </c>
      <c r="I289" t="s">
        <v>418</v>
      </c>
      <c r="J289" t="s">
        <v>979</v>
      </c>
    </row>
    <row r="290" spans="7:10" x14ac:dyDescent="0.3">
      <c r="G290" t="s">
        <v>1018</v>
      </c>
      <c r="H290" t="s">
        <v>1019</v>
      </c>
      <c r="I290" t="s">
        <v>418</v>
      </c>
      <c r="J290" t="s">
        <v>979</v>
      </c>
    </row>
    <row r="291" spans="7:10" x14ac:dyDescent="0.3">
      <c r="G291" t="s">
        <v>1020</v>
      </c>
      <c r="H291" t="s">
        <v>1021</v>
      </c>
      <c r="I291" t="s">
        <v>418</v>
      </c>
      <c r="J291" t="s">
        <v>979</v>
      </c>
    </row>
    <row r="292" spans="7:10" x14ac:dyDescent="0.3">
      <c r="G292" t="s">
        <v>1022</v>
      </c>
      <c r="H292" t="s">
        <v>1023</v>
      </c>
      <c r="I292" t="s">
        <v>418</v>
      </c>
      <c r="J292" t="s">
        <v>419</v>
      </c>
    </row>
    <row r="293" spans="7:10" x14ac:dyDescent="0.3">
      <c r="G293" t="s">
        <v>1024</v>
      </c>
      <c r="H293" t="s">
        <v>1025</v>
      </c>
      <c r="I293" t="s">
        <v>418</v>
      </c>
      <c r="J293" t="s">
        <v>979</v>
      </c>
    </row>
    <row r="294" spans="7:10" x14ac:dyDescent="0.3">
      <c r="G294" t="s">
        <v>1026</v>
      </c>
      <c r="H294" t="s">
        <v>1027</v>
      </c>
      <c r="I294" t="s">
        <v>418</v>
      </c>
      <c r="J294" t="s">
        <v>979</v>
      </c>
    </row>
    <row r="295" spans="7:10" x14ac:dyDescent="0.3">
      <c r="G295" t="s">
        <v>1028</v>
      </c>
      <c r="H295" t="s">
        <v>1029</v>
      </c>
      <c r="I295" t="s">
        <v>418</v>
      </c>
      <c r="J295" t="s">
        <v>979</v>
      </c>
    </row>
    <row r="296" spans="7:10" x14ac:dyDescent="0.3">
      <c r="G296" t="s">
        <v>1030</v>
      </c>
      <c r="H296" t="s">
        <v>1031</v>
      </c>
      <c r="I296" t="s">
        <v>418</v>
      </c>
      <c r="J296" t="s">
        <v>979</v>
      </c>
    </row>
    <row r="297" spans="7:10" x14ac:dyDescent="0.3">
      <c r="G297" t="s">
        <v>1032</v>
      </c>
      <c r="H297" t="s">
        <v>1033</v>
      </c>
      <c r="I297" t="s">
        <v>418</v>
      </c>
      <c r="J297" t="s">
        <v>979</v>
      </c>
    </row>
    <row r="298" spans="7:10" x14ac:dyDescent="0.3">
      <c r="G298" t="s">
        <v>5609</v>
      </c>
      <c r="H298" t="s">
        <v>5610</v>
      </c>
      <c r="I298" t="s">
        <v>418</v>
      </c>
      <c r="J298" t="s">
        <v>979</v>
      </c>
    </row>
    <row r="299" spans="7:10" x14ac:dyDescent="0.3">
      <c r="G299" t="s">
        <v>1034</v>
      </c>
      <c r="H299" t="s">
        <v>1035</v>
      </c>
      <c r="I299" t="s">
        <v>418</v>
      </c>
      <c r="J299" t="s">
        <v>979</v>
      </c>
    </row>
    <row r="300" spans="7:10" x14ac:dyDescent="0.3">
      <c r="G300" t="s">
        <v>1036</v>
      </c>
      <c r="H300" t="s">
        <v>1037</v>
      </c>
      <c r="I300" t="s">
        <v>418</v>
      </c>
      <c r="J300" t="s">
        <v>979</v>
      </c>
    </row>
    <row r="301" spans="7:10" x14ac:dyDescent="0.3">
      <c r="G301" t="s">
        <v>1038</v>
      </c>
      <c r="H301" t="s">
        <v>1039</v>
      </c>
      <c r="I301" t="s">
        <v>418</v>
      </c>
      <c r="J301" t="s">
        <v>979</v>
      </c>
    </row>
    <row r="302" spans="7:10" x14ac:dyDescent="0.3">
      <c r="G302" t="s">
        <v>1040</v>
      </c>
      <c r="H302" t="s">
        <v>1041</v>
      </c>
      <c r="I302" t="s">
        <v>418</v>
      </c>
      <c r="J302" t="s">
        <v>979</v>
      </c>
    </row>
    <row r="303" spans="7:10" x14ac:dyDescent="0.3">
      <c r="G303" t="s">
        <v>1042</v>
      </c>
      <c r="H303" t="s">
        <v>1043</v>
      </c>
      <c r="I303" t="s">
        <v>418</v>
      </c>
      <c r="J303" t="s">
        <v>979</v>
      </c>
    </row>
    <row r="304" spans="7:10" x14ac:dyDescent="0.3">
      <c r="G304" t="s">
        <v>1044</v>
      </c>
      <c r="H304" t="s">
        <v>1045</v>
      </c>
      <c r="I304" t="s">
        <v>418</v>
      </c>
      <c r="J304" t="s">
        <v>979</v>
      </c>
    </row>
    <row r="305" spans="7:10" x14ac:dyDescent="0.3">
      <c r="G305" t="s">
        <v>1046</v>
      </c>
      <c r="H305" t="s">
        <v>1047</v>
      </c>
      <c r="I305" t="s">
        <v>418</v>
      </c>
      <c r="J305" t="s">
        <v>979</v>
      </c>
    </row>
    <row r="306" spans="7:10" x14ac:dyDescent="0.3">
      <c r="G306" t="s">
        <v>1048</v>
      </c>
      <c r="H306" t="s">
        <v>1049</v>
      </c>
      <c r="I306" t="s">
        <v>418</v>
      </c>
      <c r="J306" t="s">
        <v>979</v>
      </c>
    </row>
    <row r="307" spans="7:10" x14ac:dyDescent="0.3">
      <c r="G307" t="s">
        <v>1050</v>
      </c>
      <c r="H307" t="s">
        <v>1051</v>
      </c>
      <c r="I307" t="s">
        <v>418</v>
      </c>
      <c r="J307" t="s">
        <v>979</v>
      </c>
    </row>
    <row r="308" spans="7:10" x14ac:dyDescent="0.3">
      <c r="G308" t="s">
        <v>1052</v>
      </c>
      <c r="H308" t="s">
        <v>1053</v>
      </c>
      <c r="I308" t="s">
        <v>418</v>
      </c>
      <c r="J308" t="s">
        <v>979</v>
      </c>
    </row>
    <row r="309" spans="7:10" x14ac:dyDescent="0.3">
      <c r="G309" t="s">
        <v>1054</v>
      </c>
      <c r="H309" t="s">
        <v>1055</v>
      </c>
      <c r="I309" t="s">
        <v>418</v>
      </c>
      <c r="J309" t="s">
        <v>979</v>
      </c>
    </row>
    <row r="310" spans="7:10" x14ac:dyDescent="0.3">
      <c r="G310" t="s">
        <v>1056</v>
      </c>
      <c r="H310" t="s">
        <v>1057</v>
      </c>
      <c r="I310" t="s">
        <v>418</v>
      </c>
      <c r="J310" t="s">
        <v>979</v>
      </c>
    </row>
    <row r="311" spans="7:10" x14ac:dyDescent="0.3">
      <c r="G311" t="s">
        <v>5611</v>
      </c>
      <c r="H311" t="s">
        <v>5612</v>
      </c>
      <c r="I311" t="s">
        <v>418</v>
      </c>
      <c r="J311" t="s">
        <v>979</v>
      </c>
    </row>
    <row r="312" spans="7:10" x14ac:dyDescent="0.3">
      <c r="G312" t="s">
        <v>1058</v>
      </c>
      <c r="H312" t="s">
        <v>1059</v>
      </c>
      <c r="I312" t="s">
        <v>418</v>
      </c>
      <c r="J312" t="s">
        <v>979</v>
      </c>
    </row>
    <row r="313" spans="7:10" x14ac:dyDescent="0.3">
      <c r="G313" t="s">
        <v>1060</v>
      </c>
      <c r="H313" t="s">
        <v>1061</v>
      </c>
      <c r="I313" t="s">
        <v>418</v>
      </c>
      <c r="J313" t="s">
        <v>979</v>
      </c>
    </row>
    <row r="314" spans="7:10" x14ac:dyDescent="0.3">
      <c r="G314" t="s">
        <v>1062</v>
      </c>
      <c r="H314" t="s">
        <v>1063</v>
      </c>
      <c r="I314" t="s">
        <v>418</v>
      </c>
      <c r="J314" t="s">
        <v>979</v>
      </c>
    </row>
    <row r="315" spans="7:10" x14ac:dyDescent="0.3">
      <c r="G315" t="s">
        <v>1064</v>
      </c>
      <c r="H315" t="s">
        <v>1065</v>
      </c>
      <c r="I315" t="s">
        <v>418</v>
      </c>
      <c r="J315" t="s">
        <v>979</v>
      </c>
    </row>
    <row r="316" spans="7:10" x14ac:dyDescent="0.3">
      <c r="G316" t="s">
        <v>1066</v>
      </c>
      <c r="H316" t="s">
        <v>1067</v>
      </c>
      <c r="I316" t="s">
        <v>418</v>
      </c>
      <c r="J316" t="s">
        <v>979</v>
      </c>
    </row>
    <row r="317" spans="7:10" x14ac:dyDescent="0.3">
      <c r="G317" t="s">
        <v>1068</v>
      </c>
      <c r="H317" t="s">
        <v>1069</v>
      </c>
      <c r="I317" t="s">
        <v>418</v>
      </c>
      <c r="J317" t="s">
        <v>979</v>
      </c>
    </row>
    <row r="318" spans="7:10" x14ac:dyDescent="0.3">
      <c r="G318" t="s">
        <v>1070</v>
      </c>
      <c r="H318" t="s">
        <v>1071</v>
      </c>
      <c r="I318" t="s">
        <v>418</v>
      </c>
      <c r="J318" t="s">
        <v>979</v>
      </c>
    </row>
    <row r="319" spans="7:10" x14ac:dyDescent="0.3">
      <c r="G319" t="s">
        <v>1072</v>
      </c>
      <c r="H319" t="s">
        <v>1073</v>
      </c>
      <c r="I319" t="s">
        <v>418</v>
      </c>
      <c r="J319" t="s">
        <v>979</v>
      </c>
    </row>
    <row r="320" spans="7:10" x14ac:dyDescent="0.3">
      <c r="G320" t="s">
        <v>1074</v>
      </c>
      <c r="H320" t="s">
        <v>1075</v>
      </c>
      <c r="I320" t="s">
        <v>418</v>
      </c>
      <c r="J320" t="s">
        <v>979</v>
      </c>
    </row>
    <row r="321" spans="7:10" x14ac:dyDescent="0.3">
      <c r="G321" t="s">
        <v>1076</v>
      </c>
      <c r="H321" t="s">
        <v>1077</v>
      </c>
      <c r="I321" t="s">
        <v>418</v>
      </c>
      <c r="J321" t="s">
        <v>979</v>
      </c>
    </row>
    <row r="322" spans="7:10" x14ac:dyDescent="0.3">
      <c r="G322" t="s">
        <v>1078</v>
      </c>
      <c r="H322" t="s">
        <v>1079</v>
      </c>
      <c r="I322" t="s">
        <v>418</v>
      </c>
      <c r="J322" t="s">
        <v>979</v>
      </c>
    </row>
    <row r="323" spans="7:10" x14ac:dyDescent="0.3">
      <c r="G323" t="s">
        <v>1080</v>
      </c>
      <c r="H323" t="s">
        <v>1081</v>
      </c>
      <c r="I323" t="s">
        <v>418</v>
      </c>
      <c r="J323" t="s">
        <v>979</v>
      </c>
    </row>
    <row r="324" spans="7:10" x14ac:dyDescent="0.3">
      <c r="G324" t="s">
        <v>1082</v>
      </c>
      <c r="H324" t="s">
        <v>1083</v>
      </c>
      <c r="I324" t="s">
        <v>418</v>
      </c>
      <c r="J324" t="s">
        <v>1084</v>
      </c>
    </row>
    <row r="325" spans="7:10" x14ac:dyDescent="0.3">
      <c r="G325" t="s">
        <v>1085</v>
      </c>
      <c r="H325" t="s">
        <v>1086</v>
      </c>
      <c r="I325" t="s">
        <v>418</v>
      </c>
      <c r="J325" t="s">
        <v>1084</v>
      </c>
    </row>
    <row r="326" spans="7:10" x14ac:dyDescent="0.3">
      <c r="G326" t="s">
        <v>1087</v>
      </c>
      <c r="H326" t="s">
        <v>1088</v>
      </c>
      <c r="I326" t="s">
        <v>418</v>
      </c>
      <c r="J326" t="s">
        <v>737</v>
      </c>
    </row>
    <row r="327" spans="7:10" x14ac:dyDescent="0.3">
      <c r="G327" t="s">
        <v>1089</v>
      </c>
      <c r="H327" t="s">
        <v>1090</v>
      </c>
      <c r="I327" t="s">
        <v>418</v>
      </c>
      <c r="J327" t="s">
        <v>737</v>
      </c>
    </row>
    <row r="328" spans="7:10" x14ac:dyDescent="0.3">
      <c r="G328" t="s">
        <v>1091</v>
      </c>
      <c r="H328" t="s">
        <v>1092</v>
      </c>
      <c r="I328" t="s">
        <v>418</v>
      </c>
      <c r="J328" t="s">
        <v>737</v>
      </c>
    </row>
    <row r="329" spans="7:10" x14ac:dyDescent="0.3">
      <c r="G329" t="s">
        <v>1093</v>
      </c>
      <c r="H329" t="s">
        <v>1094</v>
      </c>
      <c r="I329" t="s">
        <v>418</v>
      </c>
      <c r="J329" t="s">
        <v>737</v>
      </c>
    </row>
    <row r="330" spans="7:10" x14ac:dyDescent="0.3">
      <c r="G330" t="s">
        <v>1095</v>
      </c>
      <c r="H330" t="s">
        <v>1096</v>
      </c>
      <c r="I330" t="s">
        <v>418</v>
      </c>
      <c r="J330" t="s">
        <v>1084</v>
      </c>
    </row>
    <row r="331" spans="7:10" x14ac:dyDescent="0.3">
      <c r="G331" t="s">
        <v>1097</v>
      </c>
      <c r="H331" t="s">
        <v>1098</v>
      </c>
      <c r="I331" t="s">
        <v>418</v>
      </c>
      <c r="J331" t="s">
        <v>1084</v>
      </c>
    </row>
    <row r="332" spans="7:10" x14ac:dyDescent="0.3">
      <c r="G332" t="s">
        <v>1099</v>
      </c>
      <c r="H332" t="s">
        <v>1100</v>
      </c>
      <c r="I332" t="s">
        <v>418</v>
      </c>
      <c r="J332" t="s">
        <v>1084</v>
      </c>
    </row>
    <row r="333" spans="7:10" x14ac:dyDescent="0.3">
      <c r="G333" t="s">
        <v>1101</v>
      </c>
      <c r="H333" t="s">
        <v>1102</v>
      </c>
      <c r="I333" t="s">
        <v>418</v>
      </c>
      <c r="J333" t="s">
        <v>1084</v>
      </c>
    </row>
    <row r="334" spans="7:10" x14ac:dyDescent="0.3">
      <c r="G334" t="s">
        <v>1103</v>
      </c>
      <c r="H334" t="s">
        <v>1104</v>
      </c>
      <c r="I334" t="s">
        <v>418</v>
      </c>
      <c r="J334" t="s">
        <v>1084</v>
      </c>
    </row>
    <row r="335" spans="7:10" x14ac:dyDescent="0.3">
      <c r="G335" t="s">
        <v>1105</v>
      </c>
      <c r="H335" t="s">
        <v>1106</v>
      </c>
      <c r="I335" t="s">
        <v>418</v>
      </c>
      <c r="J335" t="s">
        <v>763</v>
      </c>
    </row>
    <row r="336" spans="7:10" x14ac:dyDescent="0.3">
      <c r="G336" t="s">
        <v>1107</v>
      </c>
      <c r="H336" t="s">
        <v>1108</v>
      </c>
      <c r="I336" t="s">
        <v>418</v>
      </c>
      <c r="J336" t="s">
        <v>737</v>
      </c>
    </row>
    <row r="337" spans="7:10" x14ac:dyDescent="0.3">
      <c r="G337" t="s">
        <v>1109</v>
      </c>
      <c r="H337" t="s">
        <v>1110</v>
      </c>
      <c r="I337" t="s">
        <v>418</v>
      </c>
      <c r="J337" t="s">
        <v>737</v>
      </c>
    </row>
    <row r="338" spans="7:10" x14ac:dyDescent="0.3">
      <c r="G338" t="s">
        <v>1111</v>
      </c>
      <c r="H338" t="s">
        <v>1112</v>
      </c>
      <c r="I338" t="s">
        <v>418</v>
      </c>
      <c r="J338" t="s">
        <v>1084</v>
      </c>
    </row>
    <row r="339" spans="7:10" x14ac:dyDescent="0.3">
      <c r="G339" t="s">
        <v>1113</v>
      </c>
      <c r="H339" t="s">
        <v>1114</v>
      </c>
      <c r="I339" t="s">
        <v>418</v>
      </c>
      <c r="J339" t="s">
        <v>737</v>
      </c>
    </row>
    <row r="340" spans="7:10" x14ac:dyDescent="0.3">
      <c r="G340" t="s">
        <v>1115</v>
      </c>
      <c r="H340" t="s">
        <v>1116</v>
      </c>
      <c r="I340" t="s">
        <v>418</v>
      </c>
      <c r="J340" t="s">
        <v>940</v>
      </c>
    </row>
    <row r="341" spans="7:10" x14ac:dyDescent="0.3">
      <c r="G341" t="s">
        <v>1117</v>
      </c>
      <c r="H341" t="s">
        <v>1118</v>
      </c>
      <c r="I341" t="s">
        <v>418</v>
      </c>
      <c r="J341" t="s">
        <v>737</v>
      </c>
    </row>
    <row r="342" spans="7:10" x14ac:dyDescent="0.3">
      <c r="G342" t="s">
        <v>1119</v>
      </c>
      <c r="H342" t="s">
        <v>1120</v>
      </c>
      <c r="I342" t="s">
        <v>418</v>
      </c>
      <c r="J342" t="s">
        <v>1084</v>
      </c>
    </row>
    <row r="343" spans="7:10" x14ac:dyDescent="0.3">
      <c r="G343" t="s">
        <v>1121</v>
      </c>
      <c r="H343" t="s">
        <v>1122</v>
      </c>
      <c r="I343" t="s">
        <v>418</v>
      </c>
      <c r="J343" t="s">
        <v>1084</v>
      </c>
    </row>
    <row r="344" spans="7:10" x14ac:dyDescent="0.3">
      <c r="G344" t="s">
        <v>1123</v>
      </c>
      <c r="H344" t="s">
        <v>1124</v>
      </c>
      <c r="I344" t="s">
        <v>418</v>
      </c>
      <c r="J344" t="s">
        <v>737</v>
      </c>
    </row>
    <row r="345" spans="7:10" x14ac:dyDescent="0.3">
      <c r="G345" t="s">
        <v>1125</v>
      </c>
      <c r="H345" t="s">
        <v>1126</v>
      </c>
      <c r="I345" t="s">
        <v>418</v>
      </c>
      <c r="J345" t="s">
        <v>1084</v>
      </c>
    </row>
    <row r="346" spans="7:10" x14ac:dyDescent="0.3">
      <c r="G346" t="s">
        <v>1127</v>
      </c>
      <c r="H346" t="s">
        <v>1128</v>
      </c>
      <c r="I346" t="s">
        <v>418</v>
      </c>
      <c r="J346" t="s">
        <v>1084</v>
      </c>
    </row>
    <row r="347" spans="7:10" x14ac:dyDescent="0.3">
      <c r="G347" t="s">
        <v>1129</v>
      </c>
      <c r="H347" t="s">
        <v>1130</v>
      </c>
      <c r="I347" t="s">
        <v>418</v>
      </c>
      <c r="J347" t="s">
        <v>1084</v>
      </c>
    </row>
    <row r="348" spans="7:10" x14ac:dyDescent="0.3">
      <c r="G348" t="s">
        <v>1131</v>
      </c>
      <c r="H348" t="s">
        <v>1132</v>
      </c>
      <c r="I348" t="s">
        <v>418</v>
      </c>
      <c r="J348" t="s">
        <v>746</v>
      </c>
    </row>
    <row r="349" spans="7:10" x14ac:dyDescent="0.3">
      <c r="G349" t="s">
        <v>1133</v>
      </c>
      <c r="H349" t="s">
        <v>1134</v>
      </c>
      <c r="I349" t="s">
        <v>418</v>
      </c>
      <c r="J349" t="s">
        <v>1084</v>
      </c>
    </row>
    <row r="350" spans="7:10" x14ac:dyDescent="0.3">
      <c r="G350" t="s">
        <v>1135</v>
      </c>
      <c r="H350" t="s">
        <v>1136</v>
      </c>
      <c r="I350" t="s">
        <v>418</v>
      </c>
      <c r="J350" t="s">
        <v>1084</v>
      </c>
    </row>
    <row r="351" spans="7:10" x14ac:dyDescent="0.3">
      <c r="G351" t="s">
        <v>1137</v>
      </c>
      <c r="H351" t="s">
        <v>1138</v>
      </c>
      <c r="I351" t="s">
        <v>418</v>
      </c>
      <c r="J351" t="s">
        <v>1084</v>
      </c>
    </row>
    <row r="352" spans="7:10" x14ac:dyDescent="0.3">
      <c r="G352" t="s">
        <v>1139</v>
      </c>
      <c r="H352" t="s">
        <v>1140</v>
      </c>
      <c r="I352" t="s">
        <v>418</v>
      </c>
      <c r="J352" t="s">
        <v>737</v>
      </c>
    </row>
    <row r="353" spans="7:10" x14ac:dyDescent="0.3">
      <c r="G353" t="s">
        <v>1141</v>
      </c>
      <c r="H353" t="s">
        <v>1142</v>
      </c>
      <c r="I353" t="s">
        <v>418</v>
      </c>
      <c r="J353" t="s">
        <v>737</v>
      </c>
    </row>
    <row r="354" spans="7:10" x14ac:dyDescent="0.3">
      <c r="G354" t="s">
        <v>1143</v>
      </c>
      <c r="H354" t="s">
        <v>1144</v>
      </c>
      <c r="I354" t="s">
        <v>418</v>
      </c>
      <c r="J354" t="s">
        <v>737</v>
      </c>
    </row>
    <row r="355" spans="7:10" x14ac:dyDescent="0.3">
      <c r="G355" t="s">
        <v>1145</v>
      </c>
      <c r="H355" t="s">
        <v>1146</v>
      </c>
      <c r="I355" t="s">
        <v>418</v>
      </c>
      <c r="J355" t="s">
        <v>737</v>
      </c>
    </row>
    <row r="356" spans="7:10" x14ac:dyDescent="0.3">
      <c r="G356" t="s">
        <v>1147</v>
      </c>
      <c r="H356" t="s">
        <v>1148</v>
      </c>
      <c r="I356" t="s">
        <v>418</v>
      </c>
      <c r="J356" t="s">
        <v>737</v>
      </c>
    </row>
    <row r="357" spans="7:10" x14ac:dyDescent="0.3">
      <c r="G357" t="s">
        <v>1149</v>
      </c>
      <c r="H357" t="s">
        <v>1150</v>
      </c>
      <c r="I357" t="s">
        <v>418</v>
      </c>
      <c r="J357" t="s">
        <v>737</v>
      </c>
    </row>
    <row r="358" spans="7:10" x14ac:dyDescent="0.3">
      <c r="G358" t="s">
        <v>1151</v>
      </c>
      <c r="H358" t="s">
        <v>1152</v>
      </c>
      <c r="I358" t="s">
        <v>418</v>
      </c>
      <c r="J358" t="s">
        <v>737</v>
      </c>
    </row>
    <row r="359" spans="7:10" x14ac:dyDescent="0.3">
      <c r="G359" t="s">
        <v>1153</v>
      </c>
      <c r="H359" t="s">
        <v>1154</v>
      </c>
      <c r="I359" t="s">
        <v>418</v>
      </c>
      <c r="J359" t="s">
        <v>1084</v>
      </c>
    </row>
    <row r="360" spans="7:10" x14ac:dyDescent="0.3">
      <c r="G360" t="s">
        <v>1155</v>
      </c>
      <c r="H360" t="s">
        <v>1156</v>
      </c>
      <c r="I360" t="s">
        <v>418</v>
      </c>
      <c r="J360" t="s">
        <v>737</v>
      </c>
    </row>
    <row r="361" spans="7:10" x14ac:dyDescent="0.3">
      <c r="G361" t="s">
        <v>1157</v>
      </c>
      <c r="H361" t="s">
        <v>1158</v>
      </c>
      <c r="I361" t="s">
        <v>418</v>
      </c>
      <c r="J361" t="s">
        <v>449</v>
      </c>
    </row>
    <row r="362" spans="7:10" x14ac:dyDescent="0.3">
      <c r="G362" t="s">
        <v>1159</v>
      </c>
      <c r="H362" t="s">
        <v>1160</v>
      </c>
      <c r="I362" t="s">
        <v>418</v>
      </c>
      <c r="J362" t="s">
        <v>449</v>
      </c>
    </row>
    <row r="363" spans="7:10" x14ac:dyDescent="0.3">
      <c r="G363" t="s">
        <v>1161</v>
      </c>
      <c r="H363" t="s">
        <v>1162</v>
      </c>
      <c r="I363" t="s">
        <v>418</v>
      </c>
      <c r="J363" t="s">
        <v>449</v>
      </c>
    </row>
    <row r="364" spans="7:10" x14ac:dyDescent="0.3">
      <c r="G364" t="s">
        <v>1163</v>
      </c>
      <c r="H364" t="s">
        <v>1164</v>
      </c>
      <c r="I364" t="s">
        <v>418</v>
      </c>
      <c r="J364" t="s">
        <v>449</v>
      </c>
    </row>
    <row r="365" spans="7:10" x14ac:dyDescent="0.3">
      <c r="G365" t="s">
        <v>1165</v>
      </c>
      <c r="H365" t="s">
        <v>1166</v>
      </c>
      <c r="I365" t="s">
        <v>418</v>
      </c>
      <c r="J365" t="s">
        <v>449</v>
      </c>
    </row>
    <row r="366" spans="7:10" x14ac:dyDescent="0.3">
      <c r="G366" t="s">
        <v>1167</v>
      </c>
      <c r="H366" t="s">
        <v>1168</v>
      </c>
      <c r="I366" t="s">
        <v>418</v>
      </c>
      <c r="J366" t="s">
        <v>449</v>
      </c>
    </row>
    <row r="367" spans="7:10" x14ac:dyDescent="0.3">
      <c r="G367" t="s">
        <v>1169</v>
      </c>
      <c r="H367" t="s">
        <v>1170</v>
      </c>
      <c r="I367" t="s">
        <v>418</v>
      </c>
      <c r="J367" t="s">
        <v>449</v>
      </c>
    </row>
    <row r="368" spans="7:10" x14ac:dyDescent="0.3">
      <c r="G368" t="s">
        <v>1171</v>
      </c>
      <c r="H368" t="s">
        <v>1172</v>
      </c>
      <c r="I368" t="s">
        <v>418</v>
      </c>
      <c r="J368" t="s">
        <v>449</v>
      </c>
    </row>
    <row r="369" spans="7:10" x14ac:dyDescent="0.3">
      <c r="G369" t="s">
        <v>1173</v>
      </c>
      <c r="H369" t="s">
        <v>1174</v>
      </c>
      <c r="I369" t="s">
        <v>418</v>
      </c>
      <c r="J369" t="s">
        <v>449</v>
      </c>
    </row>
    <row r="370" spans="7:10" x14ac:dyDescent="0.3">
      <c r="G370" t="s">
        <v>1175</v>
      </c>
      <c r="H370" t="s">
        <v>1176</v>
      </c>
      <c r="I370" t="s">
        <v>418</v>
      </c>
      <c r="J370" t="s">
        <v>449</v>
      </c>
    </row>
    <row r="371" spans="7:10" x14ac:dyDescent="0.3">
      <c r="G371" t="s">
        <v>1177</v>
      </c>
      <c r="H371" t="s">
        <v>1178</v>
      </c>
      <c r="I371" t="s">
        <v>418</v>
      </c>
      <c r="J371" t="s">
        <v>449</v>
      </c>
    </row>
    <row r="372" spans="7:10" x14ac:dyDescent="0.3">
      <c r="G372" t="s">
        <v>1179</v>
      </c>
      <c r="H372" t="s">
        <v>1180</v>
      </c>
      <c r="I372" t="s">
        <v>418</v>
      </c>
      <c r="J372" t="s">
        <v>449</v>
      </c>
    </row>
    <row r="373" spans="7:10" x14ac:dyDescent="0.3">
      <c r="G373" t="s">
        <v>1181</v>
      </c>
      <c r="H373" t="s">
        <v>1182</v>
      </c>
      <c r="I373" t="s">
        <v>418</v>
      </c>
      <c r="J373" t="s">
        <v>449</v>
      </c>
    </row>
    <row r="374" spans="7:10" x14ac:dyDescent="0.3">
      <c r="G374" t="s">
        <v>1183</v>
      </c>
      <c r="H374" t="s">
        <v>1184</v>
      </c>
      <c r="I374" t="s">
        <v>418</v>
      </c>
      <c r="J374" t="s">
        <v>449</v>
      </c>
    </row>
    <row r="375" spans="7:10" x14ac:dyDescent="0.3">
      <c r="G375" t="s">
        <v>1185</v>
      </c>
      <c r="H375" t="s">
        <v>1186</v>
      </c>
      <c r="I375" t="s">
        <v>418</v>
      </c>
      <c r="J375" t="s">
        <v>449</v>
      </c>
    </row>
    <row r="376" spans="7:10" x14ac:dyDescent="0.3">
      <c r="G376" t="s">
        <v>1187</v>
      </c>
      <c r="H376" t="s">
        <v>1188</v>
      </c>
      <c r="I376" t="s">
        <v>418</v>
      </c>
      <c r="J376" t="s">
        <v>449</v>
      </c>
    </row>
    <row r="377" spans="7:10" x14ac:dyDescent="0.3">
      <c r="G377" t="s">
        <v>1189</v>
      </c>
      <c r="H377" t="s">
        <v>1190</v>
      </c>
      <c r="I377" t="s">
        <v>418</v>
      </c>
      <c r="J377" t="s">
        <v>449</v>
      </c>
    </row>
    <row r="378" spans="7:10" x14ac:dyDescent="0.3">
      <c r="G378" t="s">
        <v>1191</v>
      </c>
      <c r="H378" t="s">
        <v>1192</v>
      </c>
      <c r="I378" t="s">
        <v>418</v>
      </c>
      <c r="J378" t="s">
        <v>449</v>
      </c>
    </row>
    <row r="379" spans="7:10" x14ac:dyDescent="0.3">
      <c r="G379" t="s">
        <v>1193</v>
      </c>
      <c r="H379" t="s">
        <v>1194</v>
      </c>
      <c r="I379" t="s">
        <v>418</v>
      </c>
      <c r="J379" t="s">
        <v>449</v>
      </c>
    </row>
    <row r="380" spans="7:10" x14ac:dyDescent="0.3">
      <c r="G380" t="s">
        <v>1195</v>
      </c>
      <c r="H380" t="s">
        <v>1196</v>
      </c>
      <c r="I380" t="s">
        <v>418</v>
      </c>
      <c r="J380" t="s">
        <v>449</v>
      </c>
    </row>
    <row r="381" spans="7:10" x14ac:dyDescent="0.3">
      <c r="G381" t="s">
        <v>1197</v>
      </c>
      <c r="H381" t="s">
        <v>1198</v>
      </c>
      <c r="I381" t="s">
        <v>418</v>
      </c>
      <c r="J381" t="s">
        <v>449</v>
      </c>
    </row>
    <row r="382" spans="7:10" x14ac:dyDescent="0.3">
      <c r="G382" t="s">
        <v>1199</v>
      </c>
      <c r="H382" t="s">
        <v>1200</v>
      </c>
      <c r="I382" t="s">
        <v>418</v>
      </c>
      <c r="J382" t="s">
        <v>449</v>
      </c>
    </row>
    <row r="383" spans="7:10" x14ac:dyDescent="0.3">
      <c r="G383" t="s">
        <v>1201</v>
      </c>
      <c r="H383" t="s">
        <v>1202</v>
      </c>
      <c r="I383" t="s">
        <v>418</v>
      </c>
      <c r="J383" t="s">
        <v>449</v>
      </c>
    </row>
    <row r="384" spans="7:10" x14ac:dyDescent="0.3">
      <c r="G384" t="s">
        <v>1203</v>
      </c>
      <c r="H384" t="s">
        <v>1204</v>
      </c>
      <c r="I384" t="s">
        <v>418</v>
      </c>
      <c r="J384" t="s">
        <v>449</v>
      </c>
    </row>
    <row r="385" spans="7:10" x14ac:dyDescent="0.3">
      <c r="G385" t="s">
        <v>1205</v>
      </c>
      <c r="H385" t="s">
        <v>1206</v>
      </c>
      <c r="I385" t="s">
        <v>418</v>
      </c>
      <c r="J385" t="s">
        <v>449</v>
      </c>
    </row>
    <row r="386" spans="7:10" x14ac:dyDescent="0.3">
      <c r="G386" t="s">
        <v>1207</v>
      </c>
      <c r="H386" t="s">
        <v>1208</v>
      </c>
      <c r="I386" t="s">
        <v>418</v>
      </c>
      <c r="J386" t="s">
        <v>449</v>
      </c>
    </row>
    <row r="387" spans="7:10" x14ac:dyDescent="0.3">
      <c r="G387" t="s">
        <v>1209</v>
      </c>
      <c r="H387" t="s">
        <v>1210</v>
      </c>
      <c r="I387" t="s">
        <v>418</v>
      </c>
      <c r="J387" t="s">
        <v>449</v>
      </c>
    </row>
    <row r="388" spans="7:10" x14ac:dyDescent="0.3">
      <c r="G388" t="s">
        <v>1211</v>
      </c>
      <c r="H388" t="s">
        <v>1212</v>
      </c>
      <c r="I388" t="s">
        <v>418</v>
      </c>
      <c r="J388" t="s">
        <v>449</v>
      </c>
    </row>
    <row r="389" spans="7:10" x14ac:dyDescent="0.3">
      <c r="G389" t="s">
        <v>1213</v>
      </c>
      <c r="H389" t="s">
        <v>1214</v>
      </c>
      <c r="I389" t="s">
        <v>418</v>
      </c>
      <c r="J389" t="s">
        <v>1215</v>
      </c>
    </row>
    <row r="390" spans="7:10" x14ac:dyDescent="0.3">
      <c r="G390" t="s">
        <v>1216</v>
      </c>
      <c r="H390" t="s">
        <v>1217</v>
      </c>
      <c r="I390" t="s">
        <v>418</v>
      </c>
      <c r="J390" t="s">
        <v>1215</v>
      </c>
    </row>
    <row r="391" spans="7:10" x14ac:dyDescent="0.3">
      <c r="G391" t="s">
        <v>1218</v>
      </c>
      <c r="H391" t="s">
        <v>1219</v>
      </c>
      <c r="I391" t="s">
        <v>418</v>
      </c>
      <c r="J391" t="s">
        <v>940</v>
      </c>
    </row>
    <row r="392" spans="7:10" x14ac:dyDescent="0.3">
      <c r="G392" t="s">
        <v>1220</v>
      </c>
      <c r="H392" t="s">
        <v>1221</v>
      </c>
      <c r="I392" t="s">
        <v>418</v>
      </c>
      <c r="J392" t="s">
        <v>940</v>
      </c>
    </row>
    <row r="393" spans="7:10" x14ac:dyDescent="0.3">
      <c r="G393" t="s">
        <v>1222</v>
      </c>
      <c r="H393" t="s">
        <v>1223</v>
      </c>
      <c r="I393" t="s">
        <v>418</v>
      </c>
      <c r="J393" t="s">
        <v>940</v>
      </c>
    </row>
    <row r="394" spans="7:10" x14ac:dyDescent="0.3">
      <c r="G394" t="s">
        <v>1224</v>
      </c>
      <c r="H394" t="s">
        <v>1225</v>
      </c>
      <c r="I394" t="s">
        <v>418</v>
      </c>
      <c r="J394" t="s">
        <v>433</v>
      </c>
    </row>
    <row r="395" spans="7:10" x14ac:dyDescent="0.3">
      <c r="G395" t="s">
        <v>1226</v>
      </c>
      <c r="H395" t="s">
        <v>1227</v>
      </c>
      <c r="I395" t="s">
        <v>418</v>
      </c>
      <c r="J395" t="s">
        <v>433</v>
      </c>
    </row>
    <row r="396" spans="7:10" x14ac:dyDescent="0.3">
      <c r="G396" t="s">
        <v>1228</v>
      </c>
      <c r="H396" t="s">
        <v>1229</v>
      </c>
      <c r="I396" t="s">
        <v>418</v>
      </c>
      <c r="J396" t="s">
        <v>433</v>
      </c>
    </row>
    <row r="397" spans="7:10" x14ac:dyDescent="0.3">
      <c r="G397" t="s">
        <v>1230</v>
      </c>
      <c r="H397" t="s">
        <v>1231</v>
      </c>
      <c r="I397" t="s">
        <v>418</v>
      </c>
      <c r="J397" t="s">
        <v>433</v>
      </c>
    </row>
    <row r="398" spans="7:10" x14ac:dyDescent="0.3">
      <c r="G398" t="s">
        <v>1232</v>
      </c>
      <c r="H398" t="s">
        <v>1233</v>
      </c>
      <c r="I398" t="s">
        <v>418</v>
      </c>
      <c r="J398" t="s">
        <v>433</v>
      </c>
    </row>
    <row r="399" spans="7:10" x14ac:dyDescent="0.3">
      <c r="G399" t="s">
        <v>1234</v>
      </c>
      <c r="H399" t="s">
        <v>1235</v>
      </c>
      <c r="I399" t="s">
        <v>418</v>
      </c>
      <c r="J399" t="s">
        <v>433</v>
      </c>
    </row>
    <row r="400" spans="7:10" x14ac:dyDescent="0.3">
      <c r="G400" t="s">
        <v>1236</v>
      </c>
      <c r="H400" t="s">
        <v>1237</v>
      </c>
      <c r="I400" t="s">
        <v>418</v>
      </c>
      <c r="J400" t="s">
        <v>433</v>
      </c>
    </row>
    <row r="401" spans="7:10" x14ac:dyDescent="0.3">
      <c r="G401" t="s">
        <v>5613</v>
      </c>
      <c r="H401" t="s">
        <v>5614</v>
      </c>
      <c r="I401" t="s">
        <v>418</v>
      </c>
      <c r="J401" t="s">
        <v>433</v>
      </c>
    </row>
    <row r="402" spans="7:10" x14ac:dyDescent="0.3">
      <c r="G402" t="s">
        <v>1238</v>
      </c>
      <c r="H402" t="s">
        <v>1239</v>
      </c>
      <c r="I402" t="s">
        <v>418</v>
      </c>
      <c r="J402" t="s">
        <v>433</v>
      </c>
    </row>
    <row r="403" spans="7:10" x14ac:dyDescent="0.3">
      <c r="G403" t="s">
        <v>1240</v>
      </c>
      <c r="H403" t="s">
        <v>1241</v>
      </c>
      <c r="I403" t="s">
        <v>418</v>
      </c>
      <c r="J403" t="s">
        <v>433</v>
      </c>
    </row>
    <row r="404" spans="7:10" x14ac:dyDescent="0.3">
      <c r="G404" t="s">
        <v>1242</v>
      </c>
      <c r="H404" t="s">
        <v>1243</v>
      </c>
      <c r="I404" t="s">
        <v>418</v>
      </c>
      <c r="J404" t="s">
        <v>433</v>
      </c>
    </row>
    <row r="405" spans="7:10" x14ac:dyDescent="0.3">
      <c r="G405" t="s">
        <v>1244</v>
      </c>
      <c r="H405" t="s">
        <v>1245</v>
      </c>
      <c r="I405" t="s">
        <v>418</v>
      </c>
      <c r="J405" t="s">
        <v>433</v>
      </c>
    </row>
    <row r="406" spans="7:10" x14ac:dyDescent="0.3">
      <c r="G406" t="s">
        <v>5615</v>
      </c>
      <c r="H406" t="s">
        <v>5616</v>
      </c>
      <c r="I406" t="s">
        <v>418</v>
      </c>
      <c r="J406" t="s">
        <v>433</v>
      </c>
    </row>
    <row r="407" spans="7:10" x14ac:dyDescent="0.3">
      <c r="G407" t="s">
        <v>5617</v>
      </c>
      <c r="H407" t="s">
        <v>5618</v>
      </c>
      <c r="I407" t="s">
        <v>418</v>
      </c>
      <c r="J407" t="s">
        <v>433</v>
      </c>
    </row>
    <row r="408" spans="7:10" x14ac:dyDescent="0.3">
      <c r="G408" t="s">
        <v>5619</v>
      </c>
      <c r="H408" t="s">
        <v>5620</v>
      </c>
      <c r="I408" t="s">
        <v>418</v>
      </c>
      <c r="J408" t="s">
        <v>433</v>
      </c>
    </row>
    <row r="409" spans="7:10" x14ac:dyDescent="0.3">
      <c r="G409" t="s">
        <v>5621</v>
      </c>
      <c r="H409" t="s">
        <v>5622</v>
      </c>
      <c r="I409" t="s">
        <v>418</v>
      </c>
      <c r="J409" t="s">
        <v>433</v>
      </c>
    </row>
    <row r="410" spans="7:10" x14ac:dyDescent="0.3">
      <c r="G410" t="s">
        <v>5623</v>
      </c>
      <c r="H410" t="s">
        <v>5624</v>
      </c>
      <c r="I410" t="s">
        <v>418</v>
      </c>
      <c r="J410" t="s">
        <v>433</v>
      </c>
    </row>
    <row r="411" spans="7:10" x14ac:dyDescent="0.3">
      <c r="G411" t="s">
        <v>5625</v>
      </c>
      <c r="H411" t="s">
        <v>5626</v>
      </c>
      <c r="I411" t="s">
        <v>418</v>
      </c>
      <c r="J411" t="s">
        <v>433</v>
      </c>
    </row>
    <row r="412" spans="7:10" x14ac:dyDescent="0.3">
      <c r="G412" t="s">
        <v>5627</v>
      </c>
      <c r="H412" t="s">
        <v>5628</v>
      </c>
      <c r="I412" t="s">
        <v>418</v>
      </c>
      <c r="J412" t="s">
        <v>5629</v>
      </c>
    </row>
    <row r="413" spans="7:10" x14ac:dyDescent="0.3">
      <c r="G413" t="s">
        <v>1246</v>
      </c>
      <c r="H413" t="s">
        <v>1247</v>
      </c>
      <c r="I413" t="s">
        <v>418</v>
      </c>
      <c r="J413" t="s">
        <v>433</v>
      </c>
    </row>
    <row r="414" spans="7:10" x14ac:dyDescent="0.3">
      <c r="G414" t="s">
        <v>1248</v>
      </c>
      <c r="H414" t="s">
        <v>414</v>
      </c>
      <c r="I414" t="s">
        <v>418</v>
      </c>
      <c r="J414" t="s">
        <v>418</v>
      </c>
    </row>
    <row r="415" spans="7:10" x14ac:dyDescent="0.3">
      <c r="G415" t="s">
        <v>1249</v>
      </c>
      <c r="H415" t="s">
        <v>1250</v>
      </c>
      <c r="I415" t="s">
        <v>1251</v>
      </c>
      <c r="J415" t="s">
        <v>1252</v>
      </c>
    </row>
    <row r="416" spans="7:10" x14ac:dyDescent="0.3">
      <c r="G416" t="s">
        <v>1253</v>
      </c>
      <c r="H416" t="s">
        <v>1254</v>
      </c>
      <c r="I416" t="s">
        <v>1251</v>
      </c>
      <c r="J416" t="s">
        <v>1252</v>
      </c>
    </row>
    <row r="417" spans="7:10" x14ac:dyDescent="0.3">
      <c r="G417" t="s">
        <v>1255</v>
      </c>
      <c r="H417" t="s">
        <v>1256</v>
      </c>
      <c r="I417" t="s">
        <v>1251</v>
      </c>
      <c r="J417" t="s">
        <v>1252</v>
      </c>
    </row>
    <row r="418" spans="7:10" x14ac:dyDescent="0.3">
      <c r="G418" t="s">
        <v>1257</v>
      </c>
      <c r="H418" t="s">
        <v>1258</v>
      </c>
      <c r="I418" t="s">
        <v>1251</v>
      </c>
      <c r="J418" t="s">
        <v>1259</v>
      </c>
    </row>
    <row r="419" spans="7:10" x14ac:dyDescent="0.3">
      <c r="G419" t="s">
        <v>1260</v>
      </c>
      <c r="H419" t="s">
        <v>1261</v>
      </c>
      <c r="I419" t="s">
        <v>1251</v>
      </c>
      <c r="J419" t="s">
        <v>1252</v>
      </c>
    </row>
    <row r="420" spans="7:10" x14ac:dyDescent="0.3">
      <c r="G420" t="s">
        <v>1262</v>
      </c>
      <c r="H420" t="s">
        <v>1263</v>
      </c>
      <c r="I420" t="s">
        <v>1251</v>
      </c>
      <c r="J420" t="s">
        <v>1264</v>
      </c>
    </row>
    <row r="421" spans="7:10" x14ac:dyDescent="0.3">
      <c r="G421" t="s">
        <v>1265</v>
      </c>
      <c r="H421" t="s">
        <v>1266</v>
      </c>
      <c r="I421" t="s">
        <v>1251</v>
      </c>
      <c r="J421" t="s">
        <v>1252</v>
      </c>
    </row>
    <row r="422" spans="7:10" x14ac:dyDescent="0.3">
      <c r="G422" t="s">
        <v>1267</v>
      </c>
      <c r="H422" t="s">
        <v>1268</v>
      </c>
      <c r="I422" t="s">
        <v>1251</v>
      </c>
      <c r="J422" t="s">
        <v>1252</v>
      </c>
    </row>
    <row r="423" spans="7:10" x14ac:dyDescent="0.3">
      <c r="G423" t="s">
        <v>1269</v>
      </c>
      <c r="H423" t="s">
        <v>1270</v>
      </c>
      <c r="I423" t="s">
        <v>1251</v>
      </c>
      <c r="J423" t="s">
        <v>1252</v>
      </c>
    </row>
    <row r="424" spans="7:10" x14ac:dyDescent="0.3">
      <c r="G424" t="s">
        <v>1271</v>
      </c>
      <c r="H424" t="s">
        <v>1272</v>
      </c>
      <c r="I424" t="s">
        <v>1251</v>
      </c>
      <c r="J424" t="s">
        <v>1273</v>
      </c>
    </row>
    <row r="425" spans="7:10" x14ac:dyDescent="0.3">
      <c r="G425" t="s">
        <v>1274</v>
      </c>
      <c r="H425" t="s">
        <v>1275</v>
      </c>
      <c r="I425" t="s">
        <v>1251</v>
      </c>
      <c r="J425" t="s">
        <v>1273</v>
      </c>
    </row>
    <row r="426" spans="7:10" x14ac:dyDescent="0.3">
      <c r="G426" t="s">
        <v>1276</v>
      </c>
      <c r="H426" t="s">
        <v>1277</v>
      </c>
      <c r="I426" t="s">
        <v>1251</v>
      </c>
      <c r="J426" t="s">
        <v>1278</v>
      </c>
    </row>
    <row r="427" spans="7:10" x14ac:dyDescent="0.3">
      <c r="G427" t="s">
        <v>1279</v>
      </c>
      <c r="H427" t="s">
        <v>1280</v>
      </c>
      <c r="I427" t="s">
        <v>1251</v>
      </c>
      <c r="J427" t="s">
        <v>1278</v>
      </c>
    </row>
    <row r="428" spans="7:10" x14ac:dyDescent="0.3">
      <c r="G428" t="s">
        <v>1281</v>
      </c>
      <c r="H428" t="s">
        <v>1282</v>
      </c>
      <c r="I428" t="s">
        <v>1251</v>
      </c>
      <c r="J428" t="s">
        <v>1278</v>
      </c>
    </row>
    <row r="429" spans="7:10" x14ac:dyDescent="0.3">
      <c r="G429" t="s">
        <v>1283</v>
      </c>
      <c r="H429" t="s">
        <v>1284</v>
      </c>
      <c r="I429" t="s">
        <v>1251</v>
      </c>
      <c r="J429" t="s">
        <v>1278</v>
      </c>
    </row>
    <row r="430" spans="7:10" x14ac:dyDescent="0.3">
      <c r="G430" t="s">
        <v>1285</v>
      </c>
      <c r="H430" t="s">
        <v>1286</v>
      </c>
      <c r="I430" t="s">
        <v>1251</v>
      </c>
      <c r="J430" t="s">
        <v>1278</v>
      </c>
    </row>
    <row r="431" spans="7:10" x14ac:dyDescent="0.3">
      <c r="G431" t="s">
        <v>1287</v>
      </c>
      <c r="H431" t="s">
        <v>1288</v>
      </c>
      <c r="I431" t="s">
        <v>1251</v>
      </c>
      <c r="J431" t="s">
        <v>1278</v>
      </c>
    </row>
    <row r="432" spans="7:10" x14ac:dyDescent="0.3">
      <c r="G432" t="s">
        <v>1289</v>
      </c>
      <c r="H432" t="s">
        <v>1290</v>
      </c>
      <c r="I432" t="s">
        <v>1251</v>
      </c>
      <c r="J432" t="s">
        <v>1278</v>
      </c>
    </row>
    <row r="433" spans="7:10" x14ac:dyDescent="0.3">
      <c r="G433" t="s">
        <v>1291</v>
      </c>
      <c r="H433" t="s">
        <v>1292</v>
      </c>
      <c r="I433" t="s">
        <v>1251</v>
      </c>
      <c r="J433" t="s">
        <v>1278</v>
      </c>
    </row>
    <row r="434" spans="7:10" x14ac:dyDescent="0.3">
      <c r="G434" t="s">
        <v>1293</v>
      </c>
      <c r="H434" t="s">
        <v>1294</v>
      </c>
      <c r="I434" t="s">
        <v>1251</v>
      </c>
      <c r="J434" t="s">
        <v>1278</v>
      </c>
    </row>
    <row r="435" spans="7:10" x14ac:dyDescent="0.3">
      <c r="G435" t="s">
        <v>1295</v>
      </c>
      <c r="H435" t="s">
        <v>1296</v>
      </c>
      <c r="I435" t="s">
        <v>1251</v>
      </c>
      <c r="J435" t="s">
        <v>1278</v>
      </c>
    </row>
    <row r="436" spans="7:10" x14ac:dyDescent="0.3">
      <c r="G436" t="s">
        <v>1297</v>
      </c>
      <c r="H436" t="s">
        <v>1298</v>
      </c>
      <c r="I436" t="s">
        <v>1251</v>
      </c>
      <c r="J436" t="s">
        <v>1278</v>
      </c>
    </row>
    <row r="437" spans="7:10" x14ac:dyDescent="0.3">
      <c r="G437" t="s">
        <v>5630</v>
      </c>
      <c r="H437" t="s">
        <v>5631</v>
      </c>
      <c r="I437" t="s">
        <v>1251</v>
      </c>
      <c r="J437" t="s">
        <v>1301</v>
      </c>
    </row>
    <row r="438" spans="7:10" x14ac:dyDescent="0.3">
      <c r="G438" t="s">
        <v>5632</v>
      </c>
      <c r="H438" t="s">
        <v>5633</v>
      </c>
      <c r="I438" t="s">
        <v>1251</v>
      </c>
      <c r="J438" t="s">
        <v>5634</v>
      </c>
    </row>
    <row r="439" spans="7:10" x14ac:dyDescent="0.3">
      <c r="G439" t="s">
        <v>1299</v>
      </c>
      <c r="H439" t="s">
        <v>1300</v>
      </c>
      <c r="I439" t="s">
        <v>1251</v>
      </c>
      <c r="J439" t="s">
        <v>1301</v>
      </c>
    </row>
    <row r="440" spans="7:10" x14ac:dyDescent="0.3">
      <c r="G440" t="s">
        <v>1302</v>
      </c>
      <c r="H440" t="s">
        <v>1303</v>
      </c>
      <c r="I440" t="s">
        <v>1251</v>
      </c>
      <c r="J440" t="s">
        <v>1273</v>
      </c>
    </row>
    <row r="441" spans="7:10" x14ac:dyDescent="0.3">
      <c r="G441" t="s">
        <v>1304</v>
      </c>
      <c r="H441" t="s">
        <v>1305</v>
      </c>
      <c r="I441" t="s">
        <v>1251</v>
      </c>
      <c r="J441" t="s">
        <v>1273</v>
      </c>
    </row>
    <row r="442" spans="7:10" x14ac:dyDescent="0.3">
      <c r="G442" t="s">
        <v>1306</v>
      </c>
      <c r="H442" t="s">
        <v>1307</v>
      </c>
      <c r="I442" t="s">
        <v>1251</v>
      </c>
      <c r="J442" t="s">
        <v>1273</v>
      </c>
    </row>
    <row r="443" spans="7:10" x14ac:dyDescent="0.3">
      <c r="G443" t="s">
        <v>1308</v>
      </c>
      <c r="H443" t="s">
        <v>1309</v>
      </c>
      <c r="I443" t="s">
        <v>1251</v>
      </c>
      <c r="J443" t="s">
        <v>1273</v>
      </c>
    </row>
    <row r="444" spans="7:10" x14ac:dyDescent="0.3">
      <c r="G444" t="s">
        <v>1310</v>
      </c>
      <c r="H444" t="s">
        <v>1311</v>
      </c>
      <c r="I444" t="s">
        <v>1251</v>
      </c>
      <c r="J444" t="s">
        <v>1273</v>
      </c>
    </row>
    <row r="445" spans="7:10" x14ac:dyDescent="0.3">
      <c r="G445" t="s">
        <v>1312</v>
      </c>
      <c r="H445" t="s">
        <v>1313</v>
      </c>
      <c r="I445" t="s">
        <v>1251</v>
      </c>
      <c r="J445" t="s">
        <v>1273</v>
      </c>
    </row>
    <row r="446" spans="7:10" x14ac:dyDescent="0.3">
      <c r="G446" t="s">
        <v>1314</v>
      </c>
      <c r="H446" t="s">
        <v>1315</v>
      </c>
      <c r="I446" t="s">
        <v>1251</v>
      </c>
      <c r="J446" t="s">
        <v>1252</v>
      </c>
    </row>
    <row r="447" spans="7:10" x14ac:dyDescent="0.3">
      <c r="G447" t="s">
        <v>1316</v>
      </c>
      <c r="H447" t="s">
        <v>1317</v>
      </c>
      <c r="I447" t="s">
        <v>1251</v>
      </c>
      <c r="J447" t="s">
        <v>1252</v>
      </c>
    </row>
    <row r="448" spans="7:10" x14ac:dyDescent="0.3">
      <c r="G448" t="s">
        <v>1318</v>
      </c>
      <c r="H448" t="s">
        <v>1319</v>
      </c>
      <c r="I448" t="s">
        <v>1251</v>
      </c>
      <c r="J448" t="s">
        <v>1252</v>
      </c>
    </row>
    <row r="449" spans="7:10" x14ac:dyDescent="0.3">
      <c r="G449" t="s">
        <v>1320</v>
      </c>
      <c r="H449" t="s">
        <v>1321</v>
      </c>
      <c r="I449" t="s">
        <v>1251</v>
      </c>
      <c r="J449" t="s">
        <v>1252</v>
      </c>
    </row>
    <row r="450" spans="7:10" x14ac:dyDescent="0.3">
      <c r="G450" t="s">
        <v>1322</v>
      </c>
      <c r="H450" t="s">
        <v>1323</v>
      </c>
      <c r="I450" t="s">
        <v>1251</v>
      </c>
      <c r="J450" t="s">
        <v>1252</v>
      </c>
    </row>
    <row r="451" spans="7:10" x14ac:dyDescent="0.3">
      <c r="G451" t="s">
        <v>1324</v>
      </c>
      <c r="H451" t="s">
        <v>1325</v>
      </c>
      <c r="I451" t="s">
        <v>1251</v>
      </c>
      <c r="J451" t="s">
        <v>1252</v>
      </c>
    </row>
    <row r="452" spans="7:10" x14ac:dyDescent="0.3">
      <c r="G452" t="s">
        <v>1326</v>
      </c>
      <c r="H452" t="s">
        <v>1327</v>
      </c>
      <c r="I452" t="s">
        <v>1251</v>
      </c>
      <c r="J452" t="s">
        <v>1252</v>
      </c>
    </row>
    <row r="453" spans="7:10" x14ac:dyDescent="0.3">
      <c r="G453" t="s">
        <v>1328</v>
      </c>
      <c r="H453" t="s">
        <v>1329</v>
      </c>
      <c r="I453" t="s">
        <v>1251</v>
      </c>
      <c r="J453" t="s">
        <v>1252</v>
      </c>
    </row>
    <row r="454" spans="7:10" x14ac:dyDescent="0.3">
      <c r="G454" t="s">
        <v>1330</v>
      </c>
      <c r="H454" t="s">
        <v>1331</v>
      </c>
      <c r="I454" t="s">
        <v>1251</v>
      </c>
      <c r="J454" t="s">
        <v>1252</v>
      </c>
    </row>
    <row r="455" spans="7:10" x14ac:dyDescent="0.3">
      <c r="G455" t="s">
        <v>1332</v>
      </c>
      <c r="H455" t="s">
        <v>1333</v>
      </c>
      <c r="I455" t="s">
        <v>1251</v>
      </c>
      <c r="J455" t="s">
        <v>1252</v>
      </c>
    </row>
    <row r="456" spans="7:10" x14ac:dyDescent="0.3">
      <c r="G456" t="s">
        <v>1334</v>
      </c>
      <c r="H456" t="s">
        <v>1335</v>
      </c>
      <c r="I456" t="s">
        <v>1251</v>
      </c>
      <c r="J456" t="s">
        <v>1252</v>
      </c>
    </row>
    <row r="457" spans="7:10" x14ac:dyDescent="0.3">
      <c r="G457" t="s">
        <v>1336</v>
      </c>
      <c r="H457" t="s">
        <v>1337</v>
      </c>
      <c r="I457" t="s">
        <v>1251</v>
      </c>
      <c r="J457" t="s">
        <v>1252</v>
      </c>
    </row>
    <row r="458" spans="7:10" x14ac:dyDescent="0.3">
      <c r="G458" t="s">
        <v>1338</v>
      </c>
      <c r="H458" t="s">
        <v>1339</v>
      </c>
      <c r="I458" t="s">
        <v>1251</v>
      </c>
      <c r="J458" t="s">
        <v>1252</v>
      </c>
    </row>
    <row r="459" spans="7:10" x14ac:dyDescent="0.3">
      <c r="G459" t="s">
        <v>1340</v>
      </c>
      <c r="H459" t="s">
        <v>1341</v>
      </c>
      <c r="I459" t="s">
        <v>1251</v>
      </c>
      <c r="J459" t="s">
        <v>1252</v>
      </c>
    </row>
    <row r="460" spans="7:10" x14ac:dyDescent="0.3">
      <c r="G460" t="s">
        <v>1342</v>
      </c>
      <c r="H460" t="s">
        <v>1343</v>
      </c>
      <c r="I460" t="s">
        <v>1251</v>
      </c>
      <c r="J460" t="s">
        <v>1252</v>
      </c>
    </row>
    <row r="461" spans="7:10" x14ac:dyDescent="0.3">
      <c r="G461" t="s">
        <v>1344</v>
      </c>
      <c r="H461" t="s">
        <v>1345</v>
      </c>
      <c r="I461" t="s">
        <v>1251</v>
      </c>
      <c r="J461" t="s">
        <v>1252</v>
      </c>
    </row>
    <row r="462" spans="7:10" x14ac:dyDescent="0.3">
      <c r="G462" t="s">
        <v>1346</v>
      </c>
      <c r="H462" t="s">
        <v>1347</v>
      </c>
      <c r="I462" t="s">
        <v>1251</v>
      </c>
      <c r="J462" t="s">
        <v>1252</v>
      </c>
    </row>
    <row r="463" spans="7:10" x14ac:dyDescent="0.3">
      <c r="G463" t="s">
        <v>1348</v>
      </c>
      <c r="H463" t="s">
        <v>1349</v>
      </c>
      <c r="I463" t="s">
        <v>1251</v>
      </c>
      <c r="J463" t="s">
        <v>1252</v>
      </c>
    </row>
    <row r="464" spans="7:10" x14ac:dyDescent="0.3">
      <c r="G464" t="s">
        <v>1350</v>
      </c>
      <c r="H464" t="s">
        <v>1351</v>
      </c>
      <c r="I464" t="s">
        <v>1251</v>
      </c>
      <c r="J464" t="s">
        <v>1252</v>
      </c>
    </row>
    <row r="465" spans="7:10" x14ac:dyDescent="0.3">
      <c r="G465" t="s">
        <v>1352</v>
      </c>
      <c r="H465" t="s">
        <v>1353</v>
      </c>
      <c r="I465" t="s">
        <v>1251</v>
      </c>
      <c r="J465" t="s">
        <v>1252</v>
      </c>
    </row>
    <row r="466" spans="7:10" x14ac:dyDescent="0.3">
      <c r="G466" t="s">
        <v>1354</v>
      </c>
      <c r="H466" t="s">
        <v>1355</v>
      </c>
      <c r="I466" t="s">
        <v>1251</v>
      </c>
      <c r="J466" t="s">
        <v>1252</v>
      </c>
    </row>
    <row r="467" spans="7:10" x14ac:dyDescent="0.3">
      <c r="G467" t="s">
        <v>1356</v>
      </c>
      <c r="H467" t="s">
        <v>1357</v>
      </c>
      <c r="I467" t="s">
        <v>1251</v>
      </c>
      <c r="J467" t="s">
        <v>1252</v>
      </c>
    </row>
    <row r="468" spans="7:10" x14ac:dyDescent="0.3">
      <c r="G468" t="s">
        <v>1358</v>
      </c>
      <c r="H468" t="s">
        <v>1359</v>
      </c>
      <c r="I468" t="s">
        <v>1251</v>
      </c>
      <c r="J468" t="s">
        <v>1252</v>
      </c>
    </row>
    <row r="469" spans="7:10" x14ac:dyDescent="0.3">
      <c r="G469" t="s">
        <v>1360</v>
      </c>
      <c r="H469" t="s">
        <v>1361</v>
      </c>
      <c r="I469" t="s">
        <v>1251</v>
      </c>
      <c r="J469" t="s">
        <v>1252</v>
      </c>
    </row>
    <row r="470" spans="7:10" x14ac:dyDescent="0.3">
      <c r="G470" t="s">
        <v>1362</v>
      </c>
      <c r="H470" t="s">
        <v>1363</v>
      </c>
      <c r="I470" t="s">
        <v>1251</v>
      </c>
      <c r="J470" t="s">
        <v>1252</v>
      </c>
    </row>
    <row r="471" spans="7:10" x14ac:dyDescent="0.3">
      <c r="G471" t="s">
        <v>1364</v>
      </c>
      <c r="H471" t="s">
        <v>1365</v>
      </c>
      <c r="I471" t="s">
        <v>1251</v>
      </c>
      <c r="J471" t="s">
        <v>1252</v>
      </c>
    </row>
    <row r="472" spans="7:10" x14ac:dyDescent="0.3">
      <c r="G472" t="s">
        <v>1366</v>
      </c>
      <c r="H472" t="s">
        <v>1367</v>
      </c>
      <c r="I472" t="s">
        <v>1251</v>
      </c>
      <c r="J472" t="s">
        <v>1252</v>
      </c>
    </row>
    <row r="473" spans="7:10" x14ac:dyDescent="0.3">
      <c r="G473" t="s">
        <v>1368</v>
      </c>
      <c r="H473" t="s">
        <v>1369</v>
      </c>
      <c r="I473" t="s">
        <v>1251</v>
      </c>
      <c r="J473" t="s">
        <v>1252</v>
      </c>
    </row>
    <row r="474" spans="7:10" x14ac:dyDescent="0.3">
      <c r="G474" t="s">
        <v>1370</v>
      </c>
      <c r="H474" t="s">
        <v>1371</v>
      </c>
      <c r="I474" t="s">
        <v>1251</v>
      </c>
      <c r="J474" t="s">
        <v>1252</v>
      </c>
    </row>
    <row r="475" spans="7:10" x14ac:dyDescent="0.3">
      <c r="G475" t="s">
        <v>1372</v>
      </c>
      <c r="H475" t="s">
        <v>1373</v>
      </c>
      <c r="I475" t="s">
        <v>1251</v>
      </c>
      <c r="J475" t="s">
        <v>1252</v>
      </c>
    </row>
    <row r="476" spans="7:10" x14ac:dyDescent="0.3">
      <c r="G476" t="s">
        <v>1374</v>
      </c>
      <c r="H476" t="s">
        <v>1375</v>
      </c>
      <c r="I476" t="s">
        <v>1251</v>
      </c>
      <c r="J476" t="s">
        <v>1252</v>
      </c>
    </row>
    <row r="477" spans="7:10" x14ac:dyDescent="0.3">
      <c r="G477" t="s">
        <v>1376</v>
      </c>
      <c r="H477" t="s">
        <v>1377</v>
      </c>
      <c r="I477" t="s">
        <v>1251</v>
      </c>
      <c r="J477" t="s">
        <v>1252</v>
      </c>
    </row>
    <row r="478" spans="7:10" x14ac:dyDescent="0.3">
      <c r="G478" t="s">
        <v>1378</v>
      </c>
      <c r="H478" t="s">
        <v>1379</v>
      </c>
      <c r="I478" t="s">
        <v>1251</v>
      </c>
      <c r="J478" t="s">
        <v>1252</v>
      </c>
    </row>
    <row r="479" spans="7:10" x14ac:dyDescent="0.3">
      <c r="G479" t="s">
        <v>1380</v>
      </c>
      <c r="H479" t="s">
        <v>1381</v>
      </c>
      <c r="I479" t="s">
        <v>1251</v>
      </c>
      <c r="J479" t="s">
        <v>1252</v>
      </c>
    </row>
    <row r="480" spans="7:10" x14ac:dyDescent="0.3">
      <c r="G480" t="s">
        <v>1382</v>
      </c>
      <c r="H480" t="s">
        <v>1383</v>
      </c>
      <c r="I480" t="s">
        <v>1251</v>
      </c>
      <c r="J480" t="s">
        <v>1252</v>
      </c>
    </row>
    <row r="481" spans="7:10" x14ac:dyDescent="0.3">
      <c r="G481" t="s">
        <v>1384</v>
      </c>
      <c r="H481" t="s">
        <v>1385</v>
      </c>
      <c r="I481" t="s">
        <v>1251</v>
      </c>
      <c r="J481" t="s">
        <v>1252</v>
      </c>
    </row>
    <row r="482" spans="7:10" x14ac:dyDescent="0.3">
      <c r="G482" t="s">
        <v>1386</v>
      </c>
      <c r="H482" t="s">
        <v>1387</v>
      </c>
      <c r="I482" t="s">
        <v>1251</v>
      </c>
      <c r="J482" t="s">
        <v>1252</v>
      </c>
    </row>
    <row r="483" spans="7:10" x14ac:dyDescent="0.3">
      <c r="G483" t="s">
        <v>1388</v>
      </c>
      <c r="H483" t="s">
        <v>1389</v>
      </c>
      <c r="I483" t="s">
        <v>1251</v>
      </c>
      <c r="J483" t="s">
        <v>1252</v>
      </c>
    </row>
    <row r="484" spans="7:10" x14ac:dyDescent="0.3">
      <c r="G484" t="s">
        <v>1390</v>
      </c>
      <c r="H484" t="s">
        <v>1391</v>
      </c>
      <c r="I484" t="s">
        <v>1251</v>
      </c>
      <c r="J484" t="s">
        <v>1252</v>
      </c>
    </row>
    <row r="485" spans="7:10" x14ac:dyDescent="0.3">
      <c r="G485" t="s">
        <v>1392</v>
      </c>
      <c r="H485" t="s">
        <v>1393</v>
      </c>
      <c r="I485" t="s">
        <v>1251</v>
      </c>
      <c r="J485" t="s">
        <v>1252</v>
      </c>
    </row>
    <row r="486" spans="7:10" x14ac:dyDescent="0.3">
      <c r="G486" t="s">
        <v>1394</v>
      </c>
      <c r="H486" t="s">
        <v>1395</v>
      </c>
      <c r="I486" t="s">
        <v>1251</v>
      </c>
      <c r="J486" t="s">
        <v>1252</v>
      </c>
    </row>
    <row r="487" spans="7:10" x14ac:dyDescent="0.3">
      <c r="G487" t="s">
        <v>1396</v>
      </c>
      <c r="H487" t="s">
        <v>1397</v>
      </c>
      <c r="I487" t="s">
        <v>1251</v>
      </c>
      <c r="J487" t="s">
        <v>1252</v>
      </c>
    </row>
    <row r="488" spans="7:10" x14ac:dyDescent="0.3">
      <c r="G488" t="s">
        <v>1398</v>
      </c>
      <c r="H488" t="s">
        <v>1399</v>
      </c>
      <c r="I488" t="s">
        <v>1251</v>
      </c>
      <c r="J488" t="s">
        <v>1252</v>
      </c>
    </row>
    <row r="489" spans="7:10" x14ac:dyDescent="0.3">
      <c r="G489" t="s">
        <v>1400</v>
      </c>
      <c r="H489" t="s">
        <v>1401</v>
      </c>
      <c r="I489" t="s">
        <v>1251</v>
      </c>
      <c r="J489" t="s">
        <v>1278</v>
      </c>
    </row>
    <row r="490" spans="7:10" x14ac:dyDescent="0.3">
      <c r="G490" t="s">
        <v>1402</v>
      </c>
      <c r="H490" t="s">
        <v>1403</v>
      </c>
      <c r="I490" t="s">
        <v>1251</v>
      </c>
      <c r="J490" t="s">
        <v>1259</v>
      </c>
    </row>
    <row r="491" spans="7:10" x14ac:dyDescent="0.3">
      <c r="G491" t="s">
        <v>1404</v>
      </c>
      <c r="H491" t="s">
        <v>1405</v>
      </c>
      <c r="I491" t="s">
        <v>1251</v>
      </c>
      <c r="J491" t="s">
        <v>1259</v>
      </c>
    </row>
    <row r="492" spans="7:10" x14ac:dyDescent="0.3">
      <c r="G492" t="s">
        <v>1406</v>
      </c>
      <c r="H492" t="s">
        <v>1407</v>
      </c>
      <c r="I492" t="s">
        <v>1251</v>
      </c>
      <c r="J492" t="s">
        <v>1259</v>
      </c>
    </row>
    <row r="493" spans="7:10" x14ac:dyDescent="0.3">
      <c r="G493" t="s">
        <v>1408</v>
      </c>
      <c r="H493" t="s">
        <v>1409</v>
      </c>
      <c r="I493" t="s">
        <v>1251</v>
      </c>
      <c r="J493" t="s">
        <v>1259</v>
      </c>
    </row>
    <row r="494" spans="7:10" x14ac:dyDescent="0.3">
      <c r="G494" t="s">
        <v>1410</v>
      </c>
      <c r="H494" t="s">
        <v>1411</v>
      </c>
      <c r="I494" t="s">
        <v>1251</v>
      </c>
      <c r="J494" t="s">
        <v>1259</v>
      </c>
    </row>
    <row r="495" spans="7:10" x14ac:dyDescent="0.3">
      <c r="G495" t="s">
        <v>1412</v>
      </c>
      <c r="H495" t="s">
        <v>1413</v>
      </c>
      <c r="I495" t="s">
        <v>1251</v>
      </c>
      <c r="J495" t="s">
        <v>1259</v>
      </c>
    </row>
    <row r="496" spans="7:10" x14ac:dyDescent="0.3">
      <c r="G496" t="s">
        <v>1414</v>
      </c>
      <c r="H496" t="s">
        <v>1415</v>
      </c>
      <c r="I496" t="s">
        <v>1251</v>
      </c>
      <c r="J496" t="s">
        <v>1259</v>
      </c>
    </row>
    <row r="497" spans="7:10" x14ac:dyDescent="0.3">
      <c r="G497" t="s">
        <v>1416</v>
      </c>
      <c r="H497" t="s">
        <v>1417</v>
      </c>
      <c r="I497" t="s">
        <v>1251</v>
      </c>
      <c r="J497" t="s">
        <v>1259</v>
      </c>
    </row>
    <row r="498" spans="7:10" x14ac:dyDescent="0.3">
      <c r="G498" t="s">
        <v>1418</v>
      </c>
      <c r="H498" t="s">
        <v>1419</v>
      </c>
      <c r="I498" t="s">
        <v>1251</v>
      </c>
      <c r="J498" t="s">
        <v>1259</v>
      </c>
    </row>
    <row r="499" spans="7:10" x14ac:dyDescent="0.3">
      <c r="G499" t="s">
        <v>1420</v>
      </c>
      <c r="H499" t="s">
        <v>1421</v>
      </c>
      <c r="I499" t="s">
        <v>1251</v>
      </c>
      <c r="J499" t="s">
        <v>1259</v>
      </c>
    </row>
    <row r="500" spans="7:10" x14ac:dyDescent="0.3">
      <c r="G500" t="s">
        <v>1422</v>
      </c>
      <c r="H500" t="s">
        <v>1423</v>
      </c>
      <c r="I500" t="s">
        <v>1251</v>
      </c>
      <c r="J500" t="s">
        <v>1259</v>
      </c>
    </row>
    <row r="501" spans="7:10" x14ac:dyDescent="0.3">
      <c r="G501" t="s">
        <v>1424</v>
      </c>
      <c r="H501" t="s">
        <v>1425</v>
      </c>
      <c r="I501" t="s">
        <v>1251</v>
      </c>
      <c r="J501" t="s">
        <v>1426</v>
      </c>
    </row>
    <row r="502" spans="7:10" x14ac:dyDescent="0.3">
      <c r="G502" t="s">
        <v>1427</v>
      </c>
      <c r="H502" t="s">
        <v>1428</v>
      </c>
      <c r="I502" t="s">
        <v>1251</v>
      </c>
      <c r="J502" t="s">
        <v>1426</v>
      </c>
    </row>
    <row r="503" spans="7:10" x14ac:dyDescent="0.3">
      <c r="G503" t="s">
        <v>1429</v>
      </c>
      <c r="H503" t="s">
        <v>1430</v>
      </c>
      <c r="I503" t="s">
        <v>1251</v>
      </c>
      <c r="J503" t="s">
        <v>1426</v>
      </c>
    </row>
    <row r="504" spans="7:10" x14ac:dyDescent="0.3">
      <c r="G504" t="s">
        <v>1431</v>
      </c>
      <c r="H504" t="s">
        <v>1432</v>
      </c>
      <c r="I504" t="s">
        <v>1251</v>
      </c>
      <c r="J504" t="s">
        <v>1252</v>
      </c>
    </row>
    <row r="505" spans="7:10" x14ac:dyDescent="0.3">
      <c r="G505" t="s">
        <v>1433</v>
      </c>
      <c r="H505" t="s">
        <v>414</v>
      </c>
      <c r="I505" t="s">
        <v>1251</v>
      </c>
      <c r="J505" t="s">
        <v>1251</v>
      </c>
    </row>
    <row r="506" spans="7:10" x14ac:dyDescent="0.3">
      <c r="G506" t="s">
        <v>1434</v>
      </c>
      <c r="H506" t="s">
        <v>1435</v>
      </c>
      <c r="I506" t="s">
        <v>1436</v>
      </c>
      <c r="J506" t="s">
        <v>1437</v>
      </c>
    </row>
    <row r="507" spans="7:10" x14ac:dyDescent="0.3">
      <c r="G507" t="s">
        <v>1438</v>
      </c>
      <c r="H507" t="s">
        <v>1439</v>
      </c>
      <c r="I507" t="s">
        <v>1436</v>
      </c>
      <c r="J507" t="s">
        <v>1440</v>
      </c>
    </row>
    <row r="508" spans="7:10" x14ac:dyDescent="0.3">
      <c r="G508" t="s">
        <v>1441</v>
      </c>
      <c r="H508" t="s">
        <v>1442</v>
      </c>
      <c r="I508" t="s">
        <v>1436</v>
      </c>
      <c r="J508" t="s">
        <v>1443</v>
      </c>
    </row>
    <row r="509" spans="7:10" x14ac:dyDescent="0.3">
      <c r="G509" t="s">
        <v>1444</v>
      </c>
      <c r="H509" t="s">
        <v>1445</v>
      </c>
      <c r="I509" t="s">
        <v>1436</v>
      </c>
      <c r="J509" t="s">
        <v>1443</v>
      </c>
    </row>
    <row r="510" spans="7:10" x14ac:dyDescent="0.3">
      <c r="G510" t="s">
        <v>1446</v>
      </c>
      <c r="H510" t="s">
        <v>1447</v>
      </c>
      <c r="I510" t="s">
        <v>1436</v>
      </c>
      <c r="J510" t="s">
        <v>1436</v>
      </c>
    </row>
    <row r="511" spans="7:10" x14ac:dyDescent="0.3">
      <c r="G511" t="s">
        <v>1448</v>
      </c>
      <c r="H511" t="s">
        <v>1449</v>
      </c>
      <c r="I511" t="s">
        <v>1436</v>
      </c>
      <c r="J511" t="s">
        <v>1450</v>
      </c>
    </row>
    <row r="512" spans="7:10" x14ac:dyDescent="0.3">
      <c r="G512" t="s">
        <v>1451</v>
      </c>
      <c r="H512" t="s">
        <v>1452</v>
      </c>
      <c r="I512" t="s">
        <v>1436</v>
      </c>
      <c r="J512" t="s">
        <v>1443</v>
      </c>
    </row>
    <row r="513" spans="7:10" x14ac:dyDescent="0.3">
      <c r="G513" t="s">
        <v>1453</v>
      </c>
      <c r="H513" t="s">
        <v>1454</v>
      </c>
      <c r="I513" t="s">
        <v>1436</v>
      </c>
      <c r="J513" t="s">
        <v>1443</v>
      </c>
    </row>
    <row r="514" spans="7:10" x14ac:dyDescent="0.3">
      <c r="G514" t="s">
        <v>5635</v>
      </c>
      <c r="H514" t="s">
        <v>5636</v>
      </c>
      <c r="I514" t="s">
        <v>1436</v>
      </c>
      <c r="J514" t="s">
        <v>5637</v>
      </c>
    </row>
    <row r="515" spans="7:10" x14ac:dyDescent="0.3">
      <c r="G515" t="s">
        <v>1455</v>
      </c>
      <c r="H515" t="s">
        <v>1456</v>
      </c>
      <c r="I515" t="s">
        <v>1436</v>
      </c>
      <c r="J515" t="s">
        <v>1457</v>
      </c>
    </row>
    <row r="516" spans="7:10" x14ac:dyDescent="0.3">
      <c r="G516" t="s">
        <v>1458</v>
      </c>
      <c r="H516" t="s">
        <v>1459</v>
      </c>
      <c r="I516" t="s">
        <v>1436</v>
      </c>
      <c r="J516" t="s">
        <v>1460</v>
      </c>
    </row>
    <row r="517" spans="7:10" x14ac:dyDescent="0.3">
      <c r="G517" t="s">
        <v>1461</v>
      </c>
      <c r="H517" t="s">
        <v>1462</v>
      </c>
      <c r="I517" t="s">
        <v>1436</v>
      </c>
      <c r="J517" t="s">
        <v>1463</v>
      </c>
    </row>
    <row r="518" spans="7:10" x14ac:dyDescent="0.3">
      <c r="G518" t="s">
        <v>1464</v>
      </c>
      <c r="H518" t="s">
        <v>1465</v>
      </c>
      <c r="I518" t="s">
        <v>1436</v>
      </c>
      <c r="J518" t="s">
        <v>1463</v>
      </c>
    </row>
    <row r="519" spans="7:10" x14ac:dyDescent="0.3">
      <c r="G519" t="s">
        <v>1466</v>
      </c>
      <c r="H519" t="s">
        <v>1467</v>
      </c>
      <c r="I519" t="s">
        <v>1436</v>
      </c>
      <c r="J519" t="s">
        <v>1463</v>
      </c>
    </row>
    <row r="520" spans="7:10" x14ac:dyDescent="0.3">
      <c r="G520" t="s">
        <v>1468</v>
      </c>
      <c r="H520" t="s">
        <v>1469</v>
      </c>
      <c r="I520" t="s">
        <v>1436</v>
      </c>
      <c r="J520" t="s">
        <v>1463</v>
      </c>
    </row>
    <row r="521" spans="7:10" x14ac:dyDescent="0.3">
      <c r="G521" t="s">
        <v>1470</v>
      </c>
      <c r="H521" t="s">
        <v>1471</v>
      </c>
      <c r="I521" t="s">
        <v>1436</v>
      </c>
      <c r="J521" t="s">
        <v>1463</v>
      </c>
    </row>
    <row r="522" spans="7:10" x14ac:dyDescent="0.3">
      <c r="G522" t="s">
        <v>1472</v>
      </c>
      <c r="H522" t="s">
        <v>1473</v>
      </c>
      <c r="I522" t="s">
        <v>1436</v>
      </c>
      <c r="J522" t="s">
        <v>1463</v>
      </c>
    </row>
    <row r="523" spans="7:10" x14ac:dyDescent="0.3">
      <c r="G523" t="s">
        <v>1474</v>
      </c>
      <c r="H523" t="s">
        <v>1475</v>
      </c>
      <c r="I523" t="s">
        <v>1436</v>
      </c>
      <c r="J523" t="s">
        <v>1463</v>
      </c>
    </row>
    <row r="524" spans="7:10" x14ac:dyDescent="0.3">
      <c r="G524" t="s">
        <v>1476</v>
      </c>
      <c r="H524" t="s">
        <v>1477</v>
      </c>
      <c r="I524" t="s">
        <v>1436</v>
      </c>
      <c r="J524" t="s">
        <v>1463</v>
      </c>
    </row>
    <row r="525" spans="7:10" x14ac:dyDescent="0.3">
      <c r="G525" t="s">
        <v>5638</v>
      </c>
      <c r="H525" t="s">
        <v>5639</v>
      </c>
      <c r="I525" t="s">
        <v>1436</v>
      </c>
      <c r="J525" t="s">
        <v>5640</v>
      </c>
    </row>
    <row r="526" spans="7:10" x14ac:dyDescent="0.3">
      <c r="G526" t="s">
        <v>5641</v>
      </c>
      <c r="H526" t="s">
        <v>5642</v>
      </c>
      <c r="I526" t="s">
        <v>1436</v>
      </c>
      <c r="J526" t="s">
        <v>5643</v>
      </c>
    </row>
    <row r="527" spans="7:10" x14ac:dyDescent="0.3">
      <c r="G527" t="s">
        <v>5644</v>
      </c>
      <c r="H527" t="s">
        <v>5645</v>
      </c>
      <c r="I527" t="s">
        <v>1436</v>
      </c>
      <c r="J527" t="s">
        <v>1440</v>
      </c>
    </row>
    <row r="528" spans="7:10" x14ac:dyDescent="0.3">
      <c r="G528" t="s">
        <v>5646</v>
      </c>
      <c r="H528" t="s">
        <v>5647</v>
      </c>
      <c r="I528" t="s">
        <v>1436</v>
      </c>
      <c r="J528" t="s">
        <v>1440</v>
      </c>
    </row>
    <row r="529" spans="7:10" x14ac:dyDescent="0.3">
      <c r="G529" t="s">
        <v>1478</v>
      </c>
      <c r="H529" t="s">
        <v>1479</v>
      </c>
      <c r="I529" t="s">
        <v>1436</v>
      </c>
      <c r="J529" t="s">
        <v>1443</v>
      </c>
    </row>
    <row r="530" spans="7:10" x14ac:dyDescent="0.3">
      <c r="G530" t="s">
        <v>1480</v>
      </c>
      <c r="H530" t="s">
        <v>1481</v>
      </c>
      <c r="I530" t="s">
        <v>1436</v>
      </c>
      <c r="J530" t="s">
        <v>1443</v>
      </c>
    </row>
    <row r="531" spans="7:10" x14ac:dyDescent="0.3">
      <c r="G531" t="s">
        <v>1482</v>
      </c>
      <c r="H531" t="s">
        <v>1483</v>
      </c>
      <c r="I531" t="s">
        <v>1436</v>
      </c>
      <c r="J531" t="s">
        <v>1443</v>
      </c>
    </row>
    <row r="532" spans="7:10" x14ac:dyDescent="0.3">
      <c r="G532" t="s">
        <v>1484</v>
      </c>
      <c r="H532" t="s">
        <v>1485</v>
      </c>
      <c r="I532" t="s">
        <v>1436</v>
      </c>
      <c r="J532" t="s">
        <v>1457</v>
      </c>
    </row>
    <row r="533" spans="7:10" x14ac:dyDescent="0.3">
      <c r="G533" t="s">
        <v>1486</v>
      </c>
      <c r="H533" t="s">
        <v>1487</v>
      </c>
      <c r="I533" t="s">
        <v>1436</v>
      </c>
      <c r="J533" t="s">
        <v>1436</v>
      </c>
    </row>
    <row r="534" spans="7:10" x14ac:dyDescent="0.3">
      <c r="G534" t="s">
        <v>1488</v>
      </c>
      <c r="H534" t="s">
        <v>1489</v>
      </c>
      <c r="I534" t="s">
        <v>1436</v>
      </c>
      <c r="J534" t="s">
        <v>1490</v>
      </c>
    </row>
    <row r="535" spans="7:10" x14ac:dyDescent="0.3">
      <c r="G535" t="s">
        <v>1491</v>
      </c>
      <c r="H535" t="s">
        <v>1492</v>
      </c>
      <c r="I535" t="s">
        <v>1436</v>
      </c>
      <c r="J535" t="s">
        <v>1490</v>
      </c>
    </row>
    <row r="536" spans="7:10" x14ac:dyDescent="0.3">
      <c r="G536" t="s">
        <v>1493</v>
      </c>
      <c r="H536" t="s">
        <v>1494</v>
      </c>
      <c r="I536" t="s">
        <v>1436</v>
      </c>
      <c r="J536" t="s">
        <v>1490</v>
      </c>
    </row>
    <row r="537" spans="7:10" x14ac:dyDescent="0.3">
      <c r="G537" t="s">
        <v>1495</v>
      </c>
      <c r="H537" t="s">
        <v>1496</v>
      </c>
      <c r="I537" t="s">
        <v>1436</v>
      </c>
      <c r="J537" t="s">
        <v>1497</v>
      </c>
    </row>
    <row r="538" spans="7:10" x14ac:dyDescent="0.3">
      <c r="G538" t="s">
        <v>1498</v>
      </c>
      <c r="H538" t="s">
        <v>1499</v>
      </c>
      <c r="I538" t="s">
        <v>1436</v>
      </c>
      <c r="J538" t="s">
        <v>1490</v>
      </c>
    </row>
    <row r="539" spans="7:10" x14ac:dyDescent="0.3">
      <c r="G539" t="s">
        <v>1500</v>
      </c>
      <c r="H539" t="s">
        <v>1501</v>
      </c>
      <c r="I539" t="s">
        <v>1436</v>
      </c>
      <c r="J539" t="s">
        <v>1490</v>
      </c>
    </row>
    <row r="540" spans="7:10" x14ac:dyDescent="0.3">
      <c r="G540" t="s">
        <v>1502</v>
      </c>
      <c r="H540" t="s">
        <v>1503</v>
      </c>
      <c r="I540" t="s">
        <v>1436</v>
      </c>
      <c r="J540" t="s">
        <v>1504</v>
      </c>
    </row>
    <row r="541" spans="7:10" x14ac:dyDescent="0.3">
      <c r="G541" t="s">
        <v>1505</v>
      </c>
      <c r="H541" t="s">
        <v>1506</v>
      </c>
      <c r="I541" t="s">
        <v>1436</v>
      </c>
      <c r="J541" t="s">
        <v>1457</v>
      </c>
    </row>
    <row r="542" spans="7:10" x14ac:dyDescent="0.3">
      <c r="G542" t="s">
        <v>1507</v>
      </c>
      <c r="H542" t="s">
        <v>1508</v>
      </c>
      <c r="I542" t="s">
        <v>1436</v>
      </c>
      <c r="J542" t="s">
        <v>1436</v>
      </c>
    </row>
    <row r="543" spans="7:10" x14ac:dyDescent="0.3">
      <c r="G543" t="s">
        <v>1509</v>
      </c>
      <c r="H543" t="s">
        <v>1510</v>
      </c>
      <c r="I543" t="s">
        <v>1436</v>
      </c>
      <c r="J543" t="s">
        <v>1457</v>
      </c>
    </row>
    <row r="544" spans="7:10" x14ac:dyDescent="0.3">
      <c r="G544" t="s">
        <v>1511</v>
      </c>
      <c r="H544" t="s">
        <v>1512</v>
      </c>
      <c r="I544" t="s">
        <v>1436</v>
      </c>
      <c r="J544" t="s">
        <v>1490</v>
      </c>
    </row>
    <row r="545" spans="7:10" x14ac:dyDescent="0.3">
      <c r="G545" t="s">
        <v>1513</v>
      </c>
      <c r="H545" t="s">
        <v>1514</v>
      </c>
      <c r="I545" t="s">
        <v>1436</v>
      </c>
      <c r="J545" t="s">
        <v>1443</v>
      </c>
    </row>
    <row r="546" spans="7:10" x14ac:dyDescent="0.3">
      <c r="G546" t="s">
        <v>1515</v>
      </c>
      <c r="H546" t="s">
        <v>1516</v>
      </c>
      <c r="I546" t="s">
        <v>1436</v>
      </c>
      <c r="J546" t="s">
        <v>1443</v>
      </c>
    </row>
    <row r="547" spans="7:10" x14ac:dyDescent="0.3">
      <c r="G547" t="s">
        <v>1517</v>
      </c>
      <c r="H547" t="s">
        <v>1518</v>
      </c>
      <c r="I547" t="s">
        <v>1436</v>
      </c>
      <c r="J547" t="s">
        <v>1443</v>
      </c>
    </row>
    <row r="548" spans="7:10" x14ac:dyDescent="0.3">
      <c r="G548" t="s">
        <v>1519</v>
      </c>
      <c r="H548" t="s">
        <v>1520</v>
      </c>
      <c r="I548" t="s">
        <v>1436</v>
      </c>
      <c r="J548" t="s">
        <v>1443</v>
      </c>
    </row>
    <row r="549" spans="7:10" x14ac:dyDescent="0.3">
      <c r="G549" t="s">
        <v>1521</v>
      </c>
      <c r="H549" t="s">
        <v>1522</v>
      </c>
      <c r="I549" t="s">
        <v>1436</v>
      </c>
      <c r="J549" t="s">
        <v>1443</v>
      </c>
    </row>
    <row r="550" spans="7:10" x14ac:dyDescent="0.3">
      <c r="G550" t="s">
        <v>1523</v>
      </c>
      <c r="H550" t="s">
        <v>1524</v>
      </c>
      <c r="I550" t="s">
        <v>1436</v>
      </c>
      <c r="J550" t="s">
        <v>1443</v>
      </c>
    </row>
    <row r="551" spans="7:10" x14ac:dyDescent="0.3">
      <c r="G551" t="s">
        <v>1525</v>
      </c>
      <c r="H551" t="s">
        <v>1526</v>
      </c>
      <c r="I551" t="s">
        <v>1436</v>
      </c>
      <c r="J551" t="s">
        <v>1443</v>
      </c>
    </row>
    <row r="552" spans="7:10" x14ac:dyDescent="0.3">
      <c r="G552" t="s">
        <v>1527</v>
      </c>
      <c r="H552" t="s">
        <v>1528</v>
      </c>
      <c r="I552" t="s">
        <v>1436</v>
      </c>
      <c r="J552" t="s">
        <v>1504</v>
      </c>
    </row>
    <row r="553" spans="7:10" x14ac:dyDescent="0.3">
      <c r="G553" t="s">
        <v>1529</v>
      </c>
      <c r="H553" t="s">
        <v>1530</v>
      </c>
      <c r="I553" t="s">
        <v>1436</v>
      </c>
      <c r="J553" t="s">
        <v>1436</v>
      </c>
    </row>
    <row r="554" spans="7:10" x14ac:dyDescent="0.3">
      <c r="G554" t="s">
        <v>1531</v>
      </c>
      <c r="H554" t="s">
        <v>1532</v>
      </c>
      <c r="I554" t="s">
        <v>1436</v>
      </c>
      <c r="J554" t="s">
        <v>1436</v>
      </c>
    </row>
    <row r="555" spans="7:10" x14ac:dyDescent="0.3">
      <c r="G555" t="s">
        <v>1533</v>
      </c>
      <c r="H555" t="s">
        <v>1534</v>
      </c>
      <c r="I555" t="s">
        <v>1436</v>
      </c>
      <c r="J555" t="s">
        <v>1436</v>
      </c>
    </row>
    <row r="556" spans="7:10" x14ac:dyDescent="0.3">
      <c r="G556" t="s">
        <v>1535</v>
      </c>
      <c r="H556" t="s">
        <v>1536</v>
      </c>
      <c r="I556" t="s">
        <v>1436</v>
      </c>
      <c r="J556" t="s">
        <v>1436</v>
      </c>
    </row>
    <row r="557" spans="7:10" x14ac:dyDescent="0.3">
      <c r="G557" t="s">
        <v>1537</v>
      </c>
      <c r="H557" t="s">
        <v>1538</v>
      </c>
      <c r="I557" t="s">
        <v>1436</v>
      </c>
      <c r="J557" t="s">
        <v>1436</v>
      </c>
    </row>
    <row r="558" spans="7:10" x14ac:dyDescent="0.3">
      <c r="G558" t="s">
        <v>1539</v>
      </c>
      <c r="H558" t="s">
        <v>1540</v>
      </c>
      <c r="I558" t="s">
        <v>1436</v>
      </c>
      <c r="J558" t="s">
        <v>1541</v>
      </c>
    </row>
    <row r="559" spans="7:10" x14ac:dyDescent="0.3">
      <c r="G559" t="s">
        <v>1542</v>
      </c>
      <c r="H559" t="s">
        <v>1543</v>
      </c>
      <c r="I559" t="s">
        <v>1436</v>
      </c>
      <c r="J559" t="s">
        <v>1457</v>
      </c>
    </row>
    <row r="560" spans="7:10" x14ac:dyDescent="0.3">
      <c r="G560" t="s">
        <v>1544</v>
      </c>
      <c r="H560" t="s">
        <v>1545</v>
      </c>
      <c r="I560" t="s">
        <v>1436</v>
      </c>
      <c r="J560" t="s">
        <v>1436</v>
      </c>
    </row>
    <row r="561" spans="7:10" x14ac:dyDescent="0.3">
      <c r="G561" t="s">
        <v>1546</v>
      </c>
      <c r="H561" t="s">
        <v>1547</v>
      </c>
      <c r="I561" t="s">
        <v>1436</v>
      </c>
      <c r="J561" t="s">
        <v>1548</v>
      </c>
    </row>
    <row r="562" spans="7:10" x14ac:dyDescent="0.3">
      <c r="G562" t="s">
        <v>1549</v>
      </c>
      <c r="H562" t="s">
        <v>1550</v>
      </c>
      <c r="I562" t="s">
        <v>1436</v>
      </c>
      <c r="J562" t="s">
        <v>1440</v>
      </c>
    </row>
    <row r="563" spans="7:10" x14ac:dyDescent="0.3">
      <c r="G563" t="s">
        <v>1551</v>
      </c>
      <c r="H563" t="s">
        <v>1552</v>
      </c>
      <c r="I563" t="s">
        <v>1436</v>
      </c>
      <c r="J563" t="s">
        <v>1440</v>
      </c>
    </row>
    <row r="564" spans="7:10" x14ac:dyDescent="0.3">
      <c r="G564" t="s">
        <v>1553</v>
      </c>
      <c r="H564" t="s">
        <v>1554</v>
      </c>
      <c r="I564" t="s">
        <v>1436</v>
      </c>
      <c r="J564" t="s">
        <v>1440</v>
      </c>
    </row>
    <row r="565" spans="7:10" x14ac:dyDescent="0.3">
      <c r="G565" t="s">
        <v>1555</v>
      </c>
      <c r="H565" t="s">
        <v>1556</v>
      </c>
      <c r="I565" t="s">
        <v>1436</v>
      </c>
      <c r="J565" t="s">
        <v>1440</v>
      </c>
    </row>
    <row r="566" spans="7:10" x14ac:dyDescent="0.3">
      <c r="G566" t="s">
        <v>1557</v>
      </c>
      <c r="H566" t="s">
        <v>1558</v>
      </c>
      <c r="I566" t="s">
        <v>1436</v>
      </c>
      <c r="J566" t="s">
        <v>1440</v>
      </c>
    </row>
    <row r="567" spans="7:10" x14ac:dyDescent="0.3">
      <c r="G567" t="s">
        <v>1559</v>
      </c>
      <c r="H567" t="s">
        <v>1560</v>
      </c>
      <c r="I567" t="s">
        <v>1436</v>
      </c>
      <c r="J567" t="s">
        <v>1440</v>
      </c>
    </row>
    <row r="568" spans="7:10" x14ac:dyDescent="0.3">
      <c r="G568" t="s">
        <v>1561</v>
      </c>
      <c r="H568" t="s">
        <v>1562</v>
      </c>
      <c r="I568" t="s">
        <v>1436</v>
      </c>
      <c r="J568" t="s">
        <v>1440</v>
      </c>
    </row>
    <row r="569" spans="7:10" x14ac:dyDescent="0.3">
      <c r="G569" t="s">
        <v>1563</v>
      </c>
      <c r="H569" t="s">
        <v>1564</v>
      </c>
      <c r="I569" t="s">
        <v>1436</v>
      </c>
      <c r="J569" t="s">
        <v>1440</v>
      </c>
    </row>
    <row r="570" spans="7:10" x14ac:dyDescent="0.3">
      <c r="G570" t="s">
        <v>1565</v>
      </c>
      <c r="H570" t="s">
        <v>1566</v>
      </c>
      <c r="I570" t="s">
        <v>1436</v>
      </c>
      <c r="J570" t="s">
        <v>1440</v>
      </c>
    </row>
    <row r="571" spans="7:10" x14ac:dyDescent="0.3">
      <c r="G571" t="s">
        <v>1567</v>
      </c>
      <c r="H571" t="s">
        <v>1568</v>
      </c>
      <c r="I571" t="s">
        <v>1436</v>
      </c>
      <c r="J571" t="s">
        <v>1436</v>
      </c>
    </row>
    <row r="572" spans="7:10" x14ac:dyDescent="0.3">
      <c r="G572" t="s">
        <v>1569</v>
      </c>
      <c r="H572" t="s">
        <v>1570</v>
      </c>
      <c r="I572" t="s">
        <v>1436</v>
      </c>
      <c r="J572" t="s">
        <v>1548</v>
      </c>
    </row>
    <row r="573" spans="7:10" x14ac:dyDescent="0.3">
      <c r="G573" t="s">
        <v>1571</v>
      </c>
      <c r="H573" t="s">
        <v>1572</v>
      </c>
      <c r="I573" t="s">
        <v>1436</v>
      </c>
      <c r="J573" t="s">
        <v>1548</v>
      </c>
    </row>
    <row r="574" spans="7:10" x14ac:dyDescent="0.3">
      <c r="G574" t="s">
        <v>1573</v>
      </c>
      <c r="H574" t="s">
        <v>1574</v>
      </c>
      <c r="I574" t="s">
        <v>1436</v>
      </c>
      <c r="J574" t="s">
        <v>1548</v>
      </c>
    </row>
    <row r="575" spans="7:10" x14ac:dyDescent="0.3">
      <c r="G575" t="s">
        <v>1575</v>
      </c>
      <c r="H575" t="s">
        <v>1576</v>
      </c>
      <c r="I575" t="s">
        <v>1436</v>
      </c>
      <c r="J575" t="s">
        <v>1577</v>
      </c>
    </row>
    <row r="576" spans="7:10" x14ac:dyDescent="0.3">
      <c r="G576" t="s">
        <v>1578</v>
      </c>
      <c r="H576" t="s">
        <v>1579</v>
      </c>
      <c r="I576" t="s">
        <v>1436</v>
      </c>
      <c r="J576" t="s">
        <v>1580</v>
      </c>
    </row>
    <row r="577" spans="7:10" x14ac:dyDescent="0.3">
      <c r="G577" t="s">
        <v>1581</v>
      </c>
      <c r="H577" t="s">
        <v>1582</v>
      </c>
      <c r="I577" t="s">
        <v>1436</v>
      </c>
      <c r="J577" t="s">
        <v>1583</v>
      </c>
    </row>
    <row r="578" spans="7:10" x14ac:dyDescent="0.3">
      <c r="G578" t="s">
        <v>1584</v>
      </c>
      <c r="H578" t="s">
        <v>1585</v>
      </c>
      <c r="I578" t="s">
        <v>1436</v>
      </c>
      <c r="J578" t="s">
        <v>1583</v>
      </c>
    </row>
    <row r="579" spans="7:10" x14ac:dyDescent="0.3">
      <c r="G579" t="s">
        <v>1586</v>
      </c>
      <c r="H579" t="s">
        <v>1587</v>
      </c>
      <c r="I579" t="s">
        <v>1436</v>
      </c>
      <c r="J579" t="s">
        <v>1583</v>
      </c>
    </row>
    <row r="580" spans="7:10" x14ac:dyDescent="0.3">
      <c r="G580" t="s">
        <v>1588</v>
      </c>
      <c r="H580" t="s">
        <v>1589</v>
      </c>
      <c r="I580" t="s">
        <v>1436</v>
      </c>
      <c r="J580" t="s">
        <v>1583</v>
      </c>
    </row>
    <row r="581" spans="7:10" x14ac:dyDescent="0.3">
      <c r="G581" t="s">
        <v>1590</v>
      </c>
      <c r="H581" t="s">
        <v>1591</v>
      </c>
      <c r="I581" t="s">
        <v>1436</v>
      </c>
      <c r="J581" t="s">
        <v>1583</v>
      </c>
    </row>
    <row r="582" spans="7:10" x14ac:dyDescent="0.3">
      <c r="G582" t="s">
        <v>1592</v>
      </c>
      <c r="H582" t="s">
        <v>1593</v>
      </c>
      <c r="I582" t="s">
        <v>1436</v>
      </c>
      <c r="J582" t="s">
        <v>1460</v>
      </c>
    </row>
    <row r="583" spans="7:10" x14ac:dyDescent="0.3">
      <c r="G583" t="s">
        <v>1594</v>
      </c>
      <c r="H583" t="s">
        <v>1595</v>
      </c>
      <c r="I583" t="s">
        <v>1436</v>
      </c>
      <c r="J583" t="s">
        <v>1460</v>
      </c>
    </row>
    <row r="584" spans="7:10" x14ac:dyDescent="0.3">
      <c r="G584" t="s">
        <v>1596</v>
      </c>
      <c r="H584" t="s">
        <v>1597</v>
      </c>
      <c r="I584" t="s">
        <v>1436</v>
      </c>
      <c r="J584" t="s">
        <v>1460</v>
      </c>
    </row>
    <row r="585" spans="7:10" x14ac:dyDescent="0.3">
      <c r="G585" t="s">
        <v>1598</v>
      </c>
      <c r="H585" t="s">
        <v>1599</v>
      </c>
      <c r="I585" t="s">
        <v>1436</v>
      </c>
      <c r="J585" t="s">
        <v>1460</v>
      </c>
    </row>
    <row r="586" spans="7:10" x14ac:dyDescent="0.3">
      <c r="G586" t="s">
        <v>1600</v>
      </c>
      <c r="H586" t="s">
        <v>1601</v>
      </c>
      <c r="I586" t="s">
        <v>1436</v>
      </c>
      <c r="J586" t="s">
        <v>1460</v>
      </c>
    </row>
    <row r="587" spans="7:10" x14ac:dyDescent="0.3">
      <c r="G587" t="s">
        <v>1602</v>
      </c>
      <c r="H587" t="s">
        <v>1603</v>
      </c>
      <c r="I587" t="s">
        <v>1436</v>
      </c>
      <c r="J587" t="s">
        <v>1604</v>
      </c>
    </row>
    <row r="588" spans="7:10" x14ac:dyDescent="0.3">
      <c r="G588" t="s">
        <v>1605</v>
      </c>
      <c r="H588" t="s">
        <v>1606</v>
      </c>
      <c r="I588" t="s">
        <v>1436</v>
      </c>
      <c r="J588" t="s">
        <v>1443</v>
      </c>
    </row>
    <row r="589" spans="7:10" x14ac:dyDescent="0.3">
      <c r="G589" t="s">
        <v>1607</v>
      </c>
      <c r="H589" t="s">
        <v>414</v>
      </c>
      <c r="I589" t="s">
        <v>1436</v>
      </c>
      <c r="J589" t="s">
        <v>1436</v>
      </c>
    </row>
    <row r="590" spans="7:10" x14ac:dyDescent="0.3">
      <c r="G590" t="s">
        <v>1608</v>
      </c>
      <c r="H590" t="s">
        <v>414</v>
      </c>
      <c r="I590" t="s">
        <v>1609</v>
      </c>
      <c r="J590" t="s">
        <v>1609</v>
      </c>
    </row>
    <row r="591" spans="7:10" x14ac:dyDescent="0.3">
      <c r="G591" t="s">
        <v>1610</v>
      </c>
      <c r="H591" t="s">
        <v>1611</v>
      </c>
      <c r="I591" t="s">
        <v>1612</v>
      </c>
      <c r="J591" t="s">
        <v>1613</v>
      </c>
    </row>
    <row r="592" spans="7:10" x14ac:dyDescent="0.3">
      <c r="G592" t="s">
        <v>1614</v>
      </c>
      <c r="H592" t="s">
        <v>1615</v>
      </c>
      <c r="I592" t="s">
        <v>1612</v>
      </c>
      <c r="J592" t="s">
        <v>1613</v>
      </c>
    </row>
    <row r="593" spans="7:10" x14ac:dyDescent="0.3">
      <c r="G593" t="s">
        <v>1616</v>
      </c>
      <c r="H593" t="s">
        <v>1617</v>
      </c>
      <c r="I593" t="s">
        <v>1612</v>
      </c>
      <c r="J593" t="s">
        <v>1613</v>
      </c>
    </row>
    <row r="594" spans="7:10" x14ac:dyDescent="0.3">
      <c r="G594" t="s">
        <v>1618</v>
      </c>
      <c r="H594" t="s">
        <v>1619</v>
      </c>
      <c r="I594" t="s">
        <v>1612</v>
      </c>
      <c r="J594" t="s">
        <v>1613</v>
      </c>
    </row>
    <row r="595" spans="7:10" x14ac:dyDescent="0.3">
      <c r="G595" t="s">
        <v>1620</v>
      </c>
      <c r="H595" t="s">
        <v>1621</v>
      </c>
      <c r="I595" t="s">
        <v>1612</v>
      </c>
      <c r="J595" t="s">
        <v>1622</v>
      </c>
    </row>
    <row r="596" spans="7:10" x14ac:dyDescent="0.3">
      <c r="G596" t="s">
        <v>1623</v>
      </c>
      <c r="H596" t="s">
        <v>1624</v>
      </c>
      <c r="I596" t="s">
        <v>1612</v>
      </c>
      <c r="J596" t="s">
        <v>1622</v>
      </c>
    </row>
    <row r="597" spans="7:10" x14ac:dyDescent="0.3">
      <c r="G597" t="s">
        <v>1625</v>
      </c>
      <c r="H597" t="s">
        <v>1626</v>
      </c>
      <c r="I597" t="s">
        <v>1612</v>
      </c>
      <c r="J597" t="s">
        <v>1622</v>
      </c>
    </row>
    <row r="598" spans="7:10" x14ac:dyDescent="0.3">
      <c r="G598" t="s">
        <v>1627</v>
      </c>
      <c r="H598" t="s">
        <v>1628</v>
      </c>
      <c r="I598" t="s">
        <v>1612</v>
      </c>
      <c r="J598" t="s">
        <v>1622</v>
      </c>
    </row>
    <row r="599" spans="7:10" x14ac:dyDescent="0.3">
      <c r="G599" t="s">
        <v>1629</v>
      </c>
      <c r="H599" t="s">
        <v>1630</v>
      </c>
      <c r="I599" t="s">
        <v>1612</v>
      </c>
      <c r="J599" t="s">
        <v>1622</v>
      </c>
    </row>
    <row r="600" spans="7:10" x14ac:dyDescent="0.3">
      <c r="G600" t="s">
        <v>1631</v>
      </c>
      <c r="H600" t="s">
        <v>1632</v>
      </c>
      <c r="I600" t="s">
        <v>1612</v>
      </c>
      <c r="J600" t="s">
        <v>1622</v>
      </c>
    </row>
    <row r="601" spans="7:10" x14ac:dyDescent="0.3">
      <c r="G601" t="s">
        <v>1633</v>
      </c>
      <c r="H601" t="s">
        <v>1634</v>
      </c>
      <c r="I601" t="s">
        <v>1612</v>
      </c>
      <c r="J601" t="s">
        <v>1622</v>
      </c>
    </row>
    <row r="602" spans="7:10" x14ac:dyDescent="0.3">
      <c r="G602" t="s">
        <v>1635</v>
      </c>
      <c r="H602" t="s">
        <v>1636</v>
      </c>
      <c r="I602" t="s">
        <v>1612</v>
      </c>
      <c r="J602" t="s">
        <v>1622</v>
      </c>
    </row>
    <row r="603" spans="7:10" x14ac:dyDescent="0.3">
      <c r="G603" t="s">
        <v>1637</v>
      </c>
      <c r="H603" t="s">
        <v>1638</v>
      </c>
      <c r="I603" t="s">
        <v>1612</v>
      </c>
      <c r="J603" t="s">
        <v>1622</v>
      </c>
    </row>
    <row r="604" spans="7:10" x14ac:dyDescent="0.3">
      <c r="G604" t="s">
        <v>1639</v>
      </c>
      <c r="H604" t="s">
        <v>1640</v>
      </c>
      <c r="I604" t="s">
        <v>1612</v>
      </c>
      <c r="J604" t="s">
        <v>1622</v>
      </c>
    </row>
    <row r="605" spans="7:10" x14ac:dyDescent="0.3">
      <c r="G605" t="s">
        <v>1641</v>
      </c>
      <c r="H605" t="s">
        <v>1642</v>
      </c>
      <c r="I605" t="s">
        <v>1612</v>
      </c>
      <c r="J605" t="s">
        <v>1622</v>
      </c>
    </row>
    <row r="606" spans="7:10" x14ac:dyDescent="0.3">
      <c r="G606" t="s">
        <v>1643</v>
      </c>
      <c r="H606" t="s">
        <v>1644</v>
      </c>
      <c r="I606" t="s">
        <v>1612</v>
      </c>
      <c r="J606" t="s">
        <v>1622</v>
      </c>
    </row>
    <row r="607" spans="7:10" x14ac:dyDescent="0.3">
      <c r="G607" t="s">
        <v>1645</v>
      </c>
      <c r="H607" t="s">
        <v>1646</v>
      </c>
      <c r="I607" t="s">
        <v>1612</v>
      </c>
      <c r="J607" t="s">
        <v>1622</v>
      </c>
    </row>
    <row r="608" spans="7:10" x14ac:dyDescent="0.3">
      <c r="G608" t="s">
        <v>1647</v>
      </c>
      <c r="H608" t="s">
        <v>1648</v>
      </c>
      <c r="I608" t="s">
        <v>1612</v>
      </c>
      <c r="J608" t="s">
        <v>1622</v>
      </c>
    </row>
    <row r="609" spans="7:10" x14ac:dyDescent="0.3">
      <c r="G609" t="s">
        <v>1649</v>
      </c>
      <c r="H609" t="s">
        <v>1650</v>
      </c>
      <c r="I609" t="s">
        <v>1612</v>
      </c>
      <c r="J609" t="s">
        <v>1622</v>
      </c>
    </row>
    <row r="610" spans="7:10" x14ac:dyDescent="0.3">
      <c r="G610" t="s">
        <v>1651</v>
      </c>
      <c r="H610" t="s">
        <v>1652</v>
      </c>
      <c r="I610" t="s">
        <v>1612</v>
      </c>
      <c r="J610" t="s">
        <v>1622</v>
      </c>
    </row>
    <row r="611" spans="7:10" x14ac:dyDescent="0.3">
      <c r="G611" t="s">
        <v>1653</v>
      </c>
      <c r="H611" t="s">
        <v>1654</v>
      </c>
      <c r="I611" t="s">
        <v>1612</v>
      </c>
      <c r="J611" t="s">
        <v>1622</v>
      </c>
    </row>
    <row r="612" spans="7:10" x14ac:dyDescent="0.3">
      <c r="G612" t="s">
        <v>1655</v>
      </c>
      <c r="H612" t="s">
        <v>1656</v>
      </c>
      <c r="I612" t="s">
        <v>1612</v>
      </c>
      <c r="J612" t="s">
        <v>1622</v>
      </c>
    </row>
    <row r="613" spans="7:10" x14ac:dyDescent="0.3">
      <c r="G613" t="s">
        <v>1657</v>
      </c>
      <c r="H613" t="s">
        <v>1658</v>
      </c>
      <c r="I613" t="s">
        <v>1612</v>
      </c>
      <c r="J613" t="s">
        <v>1622</v>
      </c>
    </row>
    <row r="614" spans="7:10" x14ac:dyDescent="0.3">
      <c r="G614" t="s">
        <v>1659</v>
      </c>
      <c r="H614" t="s">
        <v>1660</v>
      </c>
      <c r="I614" t="s">
        <v>1612</v>
      </c>
      <c r="J614" t="s">
        <v>1622</v>
      </c>
    </row>
    <row r="615" spans="7:10" x14ac:dyDescent="0.3">
      <c r="G615" t="s">
        <v>1661</v>
      </c>
      <c r="H615" t="s">
        <v>1662</v>
      </c>
      <c r="I615" t="s">
        <v>1612</v>
      </c>
      <c r="J615" t="s">
        <v>1622</v>
      </c>
    </row>
    <row r="616" spans="7:10" x14ac:dyDescent="0.3">
      <c r="G616" t="s">
        <v>1663</v>
      </c>
      <c r="H616" t="s">
        <v>1664</v>
      </c>
      <c r="I616" t="s">
        <v>1612</v>
      </c>
      <c r="J616" t="s">
        <v>1622</v>
      </c>
    </row>
    <row r="617" spans="7:10" x14ac:dyDescent="0.3">
      <c r="G617" t="s">
        <v>1665</v>
      </c>
      <c r="H617" t="s">
        <v>1666</v>
      </c>
      <c r="I617" t="s">
        <v>1612</v>
      </c>
      <c r="J617" t="s">
        <v>1622</v>
      </c>
    </row>
    <row r="618" spans="7:10" x14ac:dyDescent="0.3">
      <c r="G618" t="s">
        <v>1667</v>
      </c>
      <c r="H618" t="s">
        <v>1668</v>
      </c>
      <c r="I618" t="s">
        <v>1612</v>
      </c>
      <c r="J618" t="s">
        <v>1622</v>
      </c>
    </row>
    <row r="619" spans="7:10" x14ac:dyDescent="0.3">
      <c r="G619" t="s">
        <v>1669</v>
      </c>
      <c r="H619" t="s">
        <v>1670</v>
      </c>
      <c r="I619" t="s">
        <v>1612</v>
      </c>
      <c r="J619" t="s">
        <v>1622</v>
      </c>
    </row>
    <row r="620" spans="7:10" x14ac:dyDescent="0.3">
      <c r="G620" t="s">
        <v>1671</v>
      </c>
      <c r="H620" t="s">
        <v>1672</v>
      </c>
      <c r="I620" t="s">
        <v>1612</v>
      </c>
      <c r="J620" t="s">
        <v>1622</v>
      </c>
    </row>
    <row r="621" spans="7:10" x14ac:dyDescent="0.3">
      <c r="G621" t="s">
        <v>1673</v>
      </c>
      <c r="H621" t="s">
        <v>1674</v>
      </c>
      <c r="I621" t="s">
        <v>1612</v>
      </c>
      <c r="J621" t="s">
        <v>1622</v>
      </c>
    </row>
    <row r="622" spans="7:10" x14ac:dyDescent="0.3">
      <c r="G622" t="s">
        <v>1675</v>
      </c>
      <c r="H622" t="s">
        <v>1676</v>
      </c>
      <c r="I622" t="s">
        <v>1612</v>
      </c>
      <c r="J622" t="s">
        <v>1622</v>
      </c>
    </row>
    <row r="623" spans="7:10" x14ac:dyDescent="0.3">
      <c r="G623" t="s">
        <v>1677</v>
      </c>
      <c r="H623" t="s">
        <v>1678</v>
      </c>
      <c r="I623" t="s">
        <v>1612</v>
      </c>
      <c r="J623" t="s">
        <v>1613</v>
      </c>
    </row>
    <row r="624" spans="7:10" x14ac:dyDescent="0.3">
      <c r="G624" t="s">
        <v>1679</v>
      </c>
      <c r="H624" t="s">
        <v>1680</v>
      </c>
      <c r="I624" t="s">
        <v>1612</v>
      </c>
      <c r="J624" t="s">
        <v>1613</v>
      </c>
    </row>
    <row r="625" spans="7:10" x14ac:dyDescent="0.3">
      <c r="G625" t="s">
        <v>1681</v>
      </c>
      <c r="H625" t="s">
        <v>1682</v>
      </c>
      <c r="I625" t="s">
        <v>1612</v>
      </c>
      <c r="J625" t="s">
        <v>1613</v>
      </c>
    </row>
    <row r="626" spans="7:10" x14ac:dyDescent="0.3">
      <c r="G626" t="s">
        <v>1683</v>
      </c>
      <c r="H626" t="s">
        <v>1684</v>
      </c>
      <c r="I626" t="s">
        <v>1612</v>
      </c>
      <c r="J626" t="s">
        <v>1613</v>
      </c>
    </row>
    <row r="627" spans="7:10" x14ac:dyDescent="0.3">
      <c r="G627" t="s">
        <v>1685</v>
      </c>
      <c r="H627" t="s">
        <v>1686</v>
      </c>
      <c r="I627" t="s">
        <v>1612</v>
      </c>
      <c r="J627" t="s">
        <v>1613</v>
      </c>
    </row>
    <row r="628" spans="7:10" x14ac:dyDescent="0.3">
      <c r="G628" t="s">
        <v>1687</v>
      </c>
      <c r="H628" t="s">
        <v>1688</v>
      </c>
      <c r="I628" t="s">
        <v>1612</v>
      </c>
      <c r="J628" t="s">
        <v>1613</v>
      </c>
    </row>
    <row r="629" spans="7:10" x14ac:dyDescent="0.3">
      <c r="G629" t="s">
        <v>1689</v>
      </c>
      <c r="H629" t="s">
        <v>1690</v>
      </c>
      <c r="I629" t="s">
        <v>1612</v>
      </c>
      <c r="J629" t="s">
        <v>1613</v>
      </c>
    </row>
    <row r="630" spans="7:10" x14ac:dyDescent="0.3">
      <c r="G630" t="s">
        <v>1691</v>
      </c>
      <c r="H630" t="s">
        <v>1692</v>
      </c>
      <c r="I630" t="s">
        <v>1612</v>
      </c>
      <c r="J630" t="s">
        <v>1613</v>
      </c>
    </row>
    <row r="631" spans="7:10" x14ac:dyDescent="0.3">
      <c r="G631" t="s">
        <v>1693</v>
      </c>
      <c r="H631" t="s">
        <v>1694</v>
      </c>
      <c r="I631" t="s">
        <v>1612</v>
      </c>
      <c r="J631" t="s">
        <v>1613</v>
      </c>
    </row>
    <row r="632" spans="7:10" x14ac:dyDescent="0.3">
      <c r="G632" t="s">
        <v>1695</v>
      </c>
      <c r="H632" t="s">
        <v>1696</v>
      </c>
      <c r="I632" t="s">
        <v>1612</v>
      </c>
      <c r="J632" t="s">
        <v>1697</v>
      </c>
    </row>
    <row r="633" spans="7:10" x14ac:dyDescent="0.3">
      <c r="G633" t="s">
        <v>1698</v>
      </c>
      <c r="H633" t="s">
        <v>1699</v>
      </c>
      <c r="I633" t="s">
        <v>1612</v>
      </c>
      <c r="J633" t="s">
        <v>1613</v>
      </c>
    </row>
    <row r="634" spans="7:10" x14ac:dyDescent="0.3">
      <c r="G634" t="s">
        <v>5648</v>
      </c>
      <c r="H634" t="s">
        <v>5649</v>
      </c>
      <c r="I634" t="s">
        <v>1612</v>
      </c>
      <c r="J634" t="s">
        <v>1697</v>
      </c>
    </row>
    <row r="635" spans="7:10" x14ac:dyDescent="0.3">
      <c r="G635" t="s">
        <v>1700</v>
      </c>
      <c r="H635" t="s">
        <v>1701</v>
      </c>
      <c r="I635" t="s">
        <v>1612</v>
      </c>
      <c r="J635" t="s">
        <v>1613</v>
      </c>
    </row>
    <row r="636" spans="7:10" x14ac:dyDescent="0.3">
      <c r="G636" t="s">
        <v>1702</v>
      </c>
      <c r="H636" t="s">
        <v>1703</v>
      </c>
      <c r="I636" t="s">
        <v>1612</v>
      </c>
      <c r="J636" t="s">
        <v>1613</v>
      </c>
    </row>
    <row r="637" spans="7:10" x14ac:dyDescent="0.3">
      <c r="G637" t="s">
        <v>1704</v>
      </c>
      <c r="H637" t="s">
        <v>1705</v>
      </c>
      <c r="I637" t="s">
        <v>1612</v>
      </c>
      <c r="J637" t="s">
        <v>1613</v>
      </c>
    </row>
    <row r="638" spans="7:10" x14ac:dyDescent="0.3">
      <c r="G638" t="s">
        <v>1706</v>
      </c>
      <c r="H638" t="s">
        <v>1707</v>
      </c>
      <c r="I638" t="s">
        <v>1612</v>
      </c>
      <c r="J638" t="s">
        <v>1613</v>
      </c>
    </row>
    <row r="639" spans="7:10" x14ac:dyDescent="0.3">
      <c r="G639" t="s">
        <v>1708</v>
      </c>
      <c r="H639" t="s">
        <v>1709</v>
      </c>
      <c r="I639" t="s">
        <v>1612</v>
      </c>
      <c r="J639" t="s">
        <v>1613</v>
      </c>
    </row>
    <row r="640" spans="7:10" x14ac:dyDescent="0.3">
      <c r="G640" t="s">
        <v>1710</v>
      </c>
      <c r="H640" t="s">
        <v>1711</v>
      </c>
      <c r="I640" t="s">
        <v>1612</v>
      </c>
      <c r="J640" t="s">
        <v>1613</v>
      </c>
    </row>
    <row r="641" spans="7:10" x14ac:dyDescent="0.3">
      <c r="G641" t="s">
        <v>1712</v>
      </c>
      <c r="H641" t="s">
        <v>1713</v>
      </c>
      <c r="I641" t="s">
        <v>1612</v>
      </c>
      <c r="J641" t="s">
        <v>1613</v>
      </c>
    </row>
    <row r="642" spans="7:10" x14ac:dyDescent="0.3">
      <c r="G642" t="s">
        <v>1714</v>
      </c>
      <c r="H642" t="s">
        <v>1715</v>
      </c>
      <c r="I642" t="s">
        <v>1612</v>
      </c>
      <c r="J642" t="s">
        <v>1613</v>
      </c>
    </row>
    <row r="643" spans="7:10" x14ac:dyDescent="0.3">
      <c r="G643" t="s">
        <v>1716</v>
      </c>
      <c r="H643" t="s">
        <v>1717</v>
      </c>
      <c r="I643" t="s">
        <v>1612</v>
      </c>
      <c r="J643" t="s">
        <v>1613</v>
      </c>
    </row>
    <row r="644" spans="7:10" x14ac:dyDescent="0.3">
      <c r="G644" t="s">
        <v>1718</v>
      </c>
      <c r="H644" t="s">
        <v>1719</v>
      </c>
      <c r="I644" t="s">
        <v>1612</v>
      </c>
      <c r="J644" t="s">
        <v>1613</v>
      </c>
    </row>
    <row r="645" spans="7:10" x14ac:dyDescent="0.3">
      <c r="G645" t="s">
        <v>1720</v>
      </c>
      <c r="H645" t="s">
        <v>1721</v>
      </c>
      <c r="I645" t="s">
        <v>1612</v>
      </c>
      <c r="J645" t="s">
        <v>1613</v>
      </c>
    </row>
    <row r="646" spans="7:10" x14ac:dyDescent="0.3">
      <c r="G646" t="s">
        <v>1722</v>
      </c>
      <c r="H646" t="s">
        <v>1723</v>
      </c>
      <c r="I646" t="s">
        <v>1612</v>
      </c>
      <c r="J646" t="s">
        <v>1622</v>
      </c>
    </row>
    <row r="647" spans="7:10" x14ac:dyDescent="0.3">
      <c r="G647" t="s">
        <v>1724</v>
      </c>
      <c r="H647" t="s">
        <v>1725</v>
      </c>
      <c r="I647" t="s">
        <v>1612</v>
      </c>
      <c r="J647" t="s">
        <v>1622</v>
      </c>
    </row>
    <row r="648" spans="7:10" x14ac:dyDescent="0.3">
      <c r="G648" t="s">
        <v>1726</v>
      </c>
      <c r="H648" t="s">
        <v>1727</v>
      </c>
      <c r="I648" t="s">
        <v>1612</v>
      </c>
      <c r="J648" t="s">
        <v>1622</v>
      </c>
    </row>
    <row r="649" spans="7:10" x14ac:dyDescent="0.3">
      <c r="G649" t="s">
        <v>1728</v>
      </c>
      <c r="H649" t="s">
        <v>1729</v>
      </c>
      <c r="I649" t="s">
        <v>1612</v>
      </c>
      <c r="J649" t="s">
        <v>1622</v>
      </c>
    </row>
    <row r="650" spans="7:10" x14ac:dyDescent="0.3">
      <c r="G650" t="s">
        <v>1730</v>
      </c>
      <c r="H650" t="s">
        <v>1731</v>
      </c>
      <c r="I650" t="s">
        <v>1612</v>
      </c>
      <c r="J650" t="s">
        <v>1622</v>
      </c>
    </row>
    <row r="651" spans="7:10" x14ac:dyDescent="0.3">
      <c r="G651" t="s">
        <v>1732</v>
      </c>
      <c r="H651" t="s">
        <v>1733</v>
      </c>
      <c r="I651" t="s">
        <v>1612</v>
      </c>
      <c r="J651" t="s">
        <v>1622</v>
      </c>
    </row>
    <row r="652" spans="7:10" x14ac:dyDescent="0.3">
      <c r="G652" t="s">
        <v>1734</v>
      </c>
      <c r="H652" t="s">
        <v>1735</v>
      </c>
      <c r="I652" t="s">
        <v>1612</v>
      </c>
      <c r="J652" t="s">
        <v>1736</v>
      </c>
    </row>
    <row r="653" spans="7:10" x14ac:dyDescent="0.3">
      <c r="G653" t="s">
        <v>1737</v>
      </c>
      <c r="H653" t="s">
        <v>1738</v>
      </c>
      <c r="I653" t="s">
        <v>1612</v>
      </c>
      <c r="J653" t="s">
        <v>1736</v>
      </c>
    </row>
    <row r="654" spans="7:10" x14ac:dyDescent="0.3">
      <c r="G654" t="s">
        <v>1739</v>
      </c>
      <c r="H654" t="s">
        <v>1740</v>
      </c>
      <c r="I654" t="s">
        <v>1612</v>
      </c>
      <c r="J654" t="s">
        <v>1736</v>
      </c>
    </row>
    <row r="655" spans="7:10" x14ac:dyDescent="0.3">
      <c r="G655" t="s">
        <v>1741</v>
      </c>
      <c r="H655" t="s">
        <v>1742</v>
      </c>
      <c r="I655" t="s">
        <v>1612</v>
      </c>
      <c r="J655" t="s">
        <v>1736</v>
      </c>
    </row>
    <row r="656" spans="7:10" x14ac:dyDescent="0.3">
      <c r="G656" t="s">
        <v>1743</v>
      </c>
      <c r="H656" t="s">
        <v>1744</v>
      </c>
      <c r="I656" t="s">
        <v>1612</v>
      </c>
      <c r="J656" t="s">
        <v>1736</v>
      </c>
    </row>
    <row r="657" spans="7:10" x14ac:dyDescent="0.3">
      <c r="G657" t="s">
        <v>1745</v>
      </c>
      <c r="H657" t="s">
        <v>1746</v>
      </c>
      <c r="I657" t="s">
        <v>1612</v>
      </c>
      <c r="J657" t="s">
        <v>1736</v>
      </c>
    </row>
    <row r="658" spans="7:10" x14ac:dyDescent="0.3">
      <c r="G658" t="s">
        <v>1747</v>
      </c>
      <c r="H658" t="s">
        <v>1748</v>
      </c>
      <c r="I658" t="s">
        <v>1612</v>
      </c>
      <c r="J658" t="s">
        <v>1749</v>
      </c>
    </row>
    <row r="659" spans="7:10" x14ac:dyDescent="0.3">
      <c r="G659" t="s">
        <v>1750</v>
      </c>
      <c r="H659" t="s">
        <v>1751</v>
      </c>
      <c r="I659" t="s">
        <v>1612</v>
      </c>
      <c r="J659" t="s">
        <v>1749</v>
      </c>
    </row>
    <row r="660" spans="7:10" x14ac:dyDescent="0.3">
      <c r="G660" t="s">
        <v>1752</v>
      </c>
      <c r="H660" t="s">
        <v>1753</v>
      </c>
      <c r="I660" t="s">
        <v>1612</v>
      </c>
      <c r="J660" t="s">
        <v>1749</v>
      </c>
    </row>
    <row r="661" spans="7:10" x14ac:dyDescent="0.3">
      <c r="G661" t="s">
        <v>1754</v>
      </c>
      <c r="H661" t="s">
        <v>1755</v>
      </c>
      <c r="I661" t="s">
        <v>1612</v>
      </c>
      <c r="J661" t="s">
        <v>1756</v>
      </c>
    </row>
    <row r="662" spans="7:10" x14ac:dyDescent="0.3">
      <c r="G662" t="s">
        <v>1757</v>
      </c>
      <c r="H662" t="s">
        <v>1758</v>
      </c>
      <c r="I662" t="s">
        <v>1612</v>
      </c>
      <c r="J662" t="s">
        <v>1756</v>
      </c>
    </row>
    <row r="663" spans="7:10" x14ac:dyDescent="0.3">
      <c r="G663" t="s">
        <v>1759</v>
      </c>
      <c r="H663" t="s">
        <v>1760</v>
      </c>
      <c r="I663" t="s">
        <v>1612</v>
      </c>
      <c r="J663" t="s">
        <v>1756</v>
      </c>
    </row>
    <row r="664" spans="7:10" x14ac:dyDescent="0.3">
      <c r="G664" t="s">
        <v>1761</v>
      </c>
      <c r="H664" t="s">
        <v>1762</v>
      </c>
      <c r="I664" t="s">
        <v>1612</v>
      </c>
      <c r="J664" t="s">
        <v>1756</v>
      </c>
    </row>
    <row r="665" spans="7:10" x14ac:dyDescent="0.3">
      <c r="G665" t="s">
        <v>1763</v>
      </c>
      <c r="H665" t="s">
        <v>1764</v>
      </c>
      <c r="I665" t="s">
        <v>1612</v>
      </c>
      <c r="J665" t="s">
        <v>1756</v>
      </c>
    </row>
    <row r="666" spans="7:10" x14ac:dyDescent="0.3">
      <c r="G666" t="s">
        <v>1765</v>
      </c>
      <c r="H666" t="s">
        <v>1766</v>
      </c>
      <c r="I666" t="s">
        <v>1612</v>
      </c>
      <c r="J666" t="s">
        <v>1756</v>
      </c>
    </row>
    <row r="667" spans="7:10" x14ac:dyDescent="0.3">
      <c r="G667" t="s">
        <v>1767</v>
      </c>
      <c r="H667" t="s">
        <v>1768</v>
      </c>
      <c r="I667" t="s">
        <v>1612</v>
      </c>
      <c r="J667" t="s">
        <v>1756</v>
      </c>
    </row>
    <row r="668" spans="7:10" x14ac:dyDescent="0.3">
      <c r="G668" t="s">
        <v>1769</v>
      </c>
      <c r="H668" t="s">
        <v>1770</v>
      </c>
      <c r="I668" t="s">
        <v>1612</v>
      </c>
      <c r="J668" t="s">
        <v>1756</v>
      </c>
    </row>
    <row r="669" spans="7:10" x14ac:dyDescent="0.3">
      <c r="G669" t="s">
        <v>1771</v>
      </c>
      <c r="H669" t="s">
        <v>1772</v>
      </c>
      <c r="I669" t="s">
        <v>1612</v>
      </c>
      <c r="J669" t="s">
        <v>1756</v>
      </c>
    </row>
    <row r="670" spans="7:10" x14ac:dyDescent="0.3">
      <c r="G670" t="s">
        <v>1773</v>
      </c>
      <c r="H670" t="s">
        <v>1774</v>
      </c>
      <c r="I670" t="s">
        <v>1612</v>
      </c>
      <c r="J670" t="s">
        <v>1756</v>
      </c>
    </row>
    <row r="671" spans="7:10" x14ac:dyDescent="0.3">
      <c r="G671" t="s">
        <v>1775</v>
      </c>
      <c r="H671" t="s">
        <v>1776</v>
      </c>
      <c r="I671" t="s">
        <v>1612</v>
      </c>
      <c r="J671" t="s">
        <v>1756</v>
      </c>
    </row>
    <row r="672" spans="7:10" x14ac:dyDescent="0.3">
      <c r="G672" t="s">
        <v>1777</v>
      </c>
      <c r="H672" t="s">
        <v>1778</v>
      </c>
      <c r="I672" t="s">
        <v>1612</v>
      </c>
      <c r="J672" t="s">
        <v>1756</v>
      </c>
    </row>
    <row r="673" spans="7:10" x14ac:dyDescent="0.3">
      <c r="G673" t="s">
        <v>1779</v>
      </c>
      <c r="H673" t="s">
        <v>1780</v>
      </c>
      <c r="I673" t="s">
        <v>1612</v>
      </c>
      <c r="J673" t="s">
        <v>1756</v>
      </c>
    </row>
    <row r="674" spans="7:10" x14ac:dyDescent="0.3">
      <c r="G674" t="s">
        <v>1781</v>
      </c>
      <c r="H674" t="s">
        <v>1782</v>
      </c>
      <c r="I674" t="s">
        <v>1612</v>
      </c>
      <c r="J674" t="s">
        <v>1756</v>
      </c>
    </row>
    <row r="675" spans="7:10" x14ac:dyDescent="0.3">
      <c r="G675" t="s">
        <v>1783</v>
      </c>
      <c r="H675" t="s">
        <v>1784</v>
      </c>
      <c r="I675" t="s">
        <v>1612</v>
      </c>
      <c r="J675" t="s">
        <v>1756</v>
      </c>
    </row>
    <row r="676" spans="7:10" x14ac:dyDescent="0.3">
      <c r="G676" t="s">
        <v>1785</v>
      </c>
      <c r="H676" t="s">
        <v>1786</v>
      </c>
      <c r="I676" t="s">
        <v>1612</v>
      </c>
      <c r="J676" t="s">
        <v>1756</v>
      </c>
    </row>
    <row r="677" spans="7:10" x14ac:dyDescent="0.3">
      <c r="G677" t="s">
        <v>1787</v>
      </c>
      <c r="H677" t="s">
        <v>1788</v>
      </c>
      <c r="I677" t="s">
        <v>1612</v>
      </c>
      <c r="J677" t="s">
        <v>1756</v>
      </c>
    </row>
    <row r="678" spans="7:10" x14ac:dyDescent="0.3">
      <c r="G678" t="s">
        <v>1789</v>
      </c>
      <c r="H678" t="s">
        <v>1790</v>
      </c>
      <c r="I678" t="s">
        <v>1612</v>
      </c>
      <c r="J678" t="s">
        <v>1756</v>
      </c>
    </row>
    <row r="679" spans="7:10" x14ac:dyDescent="0.3">
      <c r="G679" t="s">
        <v>1791</v>
      </c>
      <c r="H679" t="s">
        <v>1792</v>
      </c>
      <c r="I679" t="s">
        <v>1612</v>
      </c>
      <c r="J679" t="s">
        <v>1756</v>
      </c>
    </row>
    <row r="680" spans="7:10" x14ac:dyDescent="0.3">
      <c r="G680" t="s">
        <v>1793</v>
      </c>
      <c r="H680" t="s">
        <v>1794</v>
      </c>
      <c r="I680" t="s">
        <v>1612</v>
      </c>
      <c r="J680" t="s">
        <v>1756</v>
      </c>
    </row>
    <row r="681" spans="7:10" x14ac:dyDescent="0.3">
      <c r="G681" t="s">
        <v>1795</v>
      </c>
      <c r="H681" t="s">
        <v>1796</v>
      </c>
      <c r="I681" t="s">
        <v>1612</v>
      </c>
      <c r="J681" t="s">
        <v>1756</v>
      </c>
    </row>
    <row r="682" spans="7:10" x14ac:dyDescent="0.3">
      <c r="G682" t="s">
        <v>1797</v>
      </c>
      <c r="H682" t="s">
        <v>1798</v>
      </c>
      <c r="I682" t="s">
        <v>1612</v>
      </c>
      <c r="J682" t="s">
        <v>1756</v>
      </c>
    </row>
    <row r="683" spans="7:10" x14ac:dyDescent="0.3">
      <c r="G683" t="s">
        <v>1799</v>
      </c>
      <c r="H683" t="s">
        <v>1800</v>
      </c>
      <c r="I683" t="s">
        <v>1612</v>
      </c>
      <c r="J683" t="s">
        <v>1801</v>
      </c>
    </row>
    <row r="684" spans="7:10" x14ac:dyDescent="0.3">
      <c r="G684" t="s">
        <v>1802</v>
      </c>
      <c r="H684" t="s">
        <v>1803</v>
      </c>
      <c r="I684" t="s">
        <v>1612</v>
      </c>
      <c r="J684" t="s">
        <v>1801</v>
      </c>
    </row>
    <row r="685" spans="7:10" x14ac:dyDescent="0.3">
      <c r="G685" t="s">
        <v>1804</v>
      </c>
      <c r="H685" t="s">
        <v>1805</v>
      </c>
      <c r="I685" t="s">
        <v>1612</v>
      </c>
      <c r="J685" t="s">
        <v>1801</v>
      </c>
    </row>
    <row r="686" spans="7:10" x14ac:dyDescent="0.3">
      <c r="G686" t="s">
        <v>1806</v>
      </c>
      <c r="H686" t="s">
        <v>1807</v>
      </c>
      <c r="I686" t="s">
        <v>1612</v>
      </c>
      <c r="J686" t="s">
        <v>1801</v>
      </c>
    </row>
    <row r="687" spans="7:10" x14ac:dyDescent="0.3">
      <c r="G687" t="s">
        <v>1808</v>
      </c>
      <c r="H687" t="s">
        <v>1809</v>
      </c>
      <c r="I687" t="s">
        <v>1612</v>
      </c>
      <c r="J687" t="s">
        <v>1801</v>
      </c>
    </row>
    <row r="688" spans="7:10" x14ac:dyDescent="0.3">
      <c r="G688" t="s">
        <v>1810</v>
      </c>
      <c r="H688" t="s">
        <v>1811</v>
      </c>
      <c r="I688" t="s">
        <v>1612</v>
      </c>
      <c r="J688" t="s">
        <v>1801</v>
      </c>
    </row>
    <row r="689" spans="7:10" x14ac:dyDescent="0.3">
      <c r="G689" t="s">
        <v>1812</v>
      </c>
      <c r="H689" t="s">
        <v>1813</v>
      </c>
      <c r="I689" t="s">
        <v>1612</v>
      </c>
      <c r="J689" t="s">
        <v>1801</v>
      </c>
    </row>
    <row r="690" spans="7:10" x14ac:dyDescent="0.3">
      <c r="G690" t="s">
        <v>1814</v>
      </c>
      <c r="H690" t="s">
        <v>1815</v>
      </c>
      <c r="I690" t="s">
        <v>1612</v>
      </c>
      <c r="J690" t="s">
        <v>1801</v>
      </c>
    </row>
    <row r="691" spans="7:10" x14ac:dyDescent="0.3">
      <c r="G691" t="s">
        <v>1816</v>
      </c>
      <c r="H691" t="s">
        <v>1817</v>
      </c>
      <c r="I691" t="s">
        <v>1612</v>
      </c>
      <c r="J691" t="s">
        <v>1801</v>
      </c>
    </row>
    <row r="692" spans="7:10" x14ac:dyDescent="0.3">
      <c r="G692" t="s">
        <v>1818</v>
      </c>
      <c r="H692" t="s">
        <v>1819</v>
      </c>
      <c r="I692" t="s">
        <v>1612</v>
      </c>
      <c r="J692" t="s">
        <v>1801</v>
      </c>
    </row>
    <row r="693" spans="7:10" x14ac:dyDescent="0.3">
      <c r="G693" t="s">
        <v>1820</v>
      </c>
      <c r="H693" t="s">
        <v>414</v>
      </c>
      <c r="I693" t="s">
        <v>1612</v>
      </c>
      <c r="J693" t="s">
        <v>1612</v>
      </c>
    </row>
    <row r="694" spans="7:10" x14ac:dyDescent="0.3">
      <c r="G694" t="s">
        <v>1821</v>
      </c>
      <c r="H694" t="s">
        <v>1822</v>
      </c>
      <c r="I694" t="s">
        <v>1823</v>
      </c>
      <c r="J694" t="s">
        <v>1824</v>
      </c>
    </row>
    <row r="695" spans="7:10" x14ac:dyDescent="0.3">
      <c r="G695" t="s">
        <v>1825</v>
      </c>
      <c r="H695" t="s">
        <v>1826</v>
      </c>
      <c r="I695" t="s">
        <v>1823</v>
      </c>
      <c r="J695" t="s">
        <v>1824</v>
      </c>
    </row>
    <row r="696" spans="7:10" x14ac:dyDescent="0.3">
      <c r="G696" t="s">
        <v>1827</v>
      </c>
      <c r="H696" t="s">
        <v>1828</v>
      </c>
      <c r="I696" t="s">
        <v>1823</v>
      </c>
      <c r="J696" t="s">
        <v>1829</v>
      </c>
    </row>
    <row r="697" spans="7:10" x14ac:dyDescent="0.3">
      <c r="G697" t="s">
        <v>1830</v>
      </c>
      <c r="H697" t="s">
        <v>1831</v>
      </c>
      <c r="I697" t="s">
        <v>1823</v>
      </c>
      <c r="J697" t="s">
        <v>1824</v>
      </c>
    </row>
    <row r="698" spans="7:10" x14ac:dyDescent="0.3">
      <c r="G698" t="s">
        <v>1832</v>
      </c>
      <c r="H698" t="s">
        <v>1833</v>
      </c>
      <c r="I698" t="s">
        <v>1823</v>
      </c>
      <c r="J698" t="s">
        <v>1834</v>
      </c>
    </row>
    <row r="699" spans="7:10" x14ac:dyDescent="0.3">
      <c r="G699" t="s">
        <v>1835</v>
      </c>
      <c r="H699" t="s">
        <v>1822</v>
      </c>
      <c r="I699" t="s">
        <v>1823</v>
      </c>
      <c r="J699" t="s">
        <v>1834</v>
      </c>
    </row>
    <row r="700" spans="7:10" x14ac:dyDescent="0.3">
      <c r="G700" t="s">
        <v>1836</v>
      </c>
      <c r="H700" t="s">
        <v>1837</v>
      </c>
      <c r="I700" t="s">
        <v>1823</v>
      </c>
      <c r="J700" t="s">
        <v>1834</v>
      </c>
    </row>
    <row r="701" spans="7:10" x14ac:dyDescent="0.3">
      <c r="G701" t="s">
        <v>1838</v>
      </c>
      <c r="H701" t="s">
        <v>1839</v>
      </c>
      <c r="I701" t="s">
        <v>1823</v>
      </c>
      <c r="J701" t="s">
        <v>1840</v>
      </c>
    </row>
    <row r="702" spans="7:10" x14ac:dyDescent="0.3">
      <c r="G702" t="s">
        <v>1841</v>
      </c>
      <c r="H702" t="s">
        <v>1842</v>
      </c>
      <c r="I702" t="s">
        <v>1823</v>
      </c>
      <c r="J702" t="s">
        <v>1843</v>
      </c>
    </row>
    <row r="703" spans="7:10" x14ac:dyDescent="0.3">
      <c r="G703" t="s">
        <v>1844</v>
      </c>
      <c r="H703" t="s">
        <v>1845</v>
      </c>
      <c r="I703" t="s">
        <v>1823</v>
      </c>
      <c r="J703" t="s">
        <v>1846</v>
      </c>
    </row>
    <row r="704" spans="7:10" x14ac:dyDescent="0.3">
      <c r="G704" t="s">
        <v>1847</v>
      </c>
      <c r="H704" t="s">
        <v>1848</v>
      </c>
      <c r="I704" t="s">
        <v>1823</v>
      </c>
      <c r="J704" t="s">
        <v>1846</v>
      </c>
    </row>
    <row r="705" spans="7:10" x14ac:dyDescent="0.3">
      <c r="G705" t="s">
        <v>1849</v>
      </c>
      <c r="H705" t="s">
        <v>1850</v>
      </c>
      <c r="I705" t="s">
        <v>1823</v>
      </c>
      <c r="J705" t="s">
        <v>1846</v>
      </c>
    </row>
    <row r="706" spans="7:10" x14ac:dyDescent="0.3">
      <c r="G706" t="s">
        <v>1851</v>
      </c>
      <c r="H706" t="s">
        <v>1852</v>
      </c>
      <c r="I706" t="s">
        <v>1823</v>
      </c>
      <c r="J706" t="s">
        <v>1846</v>
      </c>
    </row>
    <row r="707" spans="7:10" x14ac:dyDescent="0.3">
      <c r="G707" t="s">
        <v>1853</v>
      </c>
      <c r="H707" t="s">
        <v>1854</v>
      </c>
      <c r="I707" t="s">
        <v>1823</v>
      </c>
      <c r="J707" t="s">
        <v>1846</v>
      </c>
    </row>
    <row r="708" spans="7:10" x14ac:dyDescent="0.3">
      <c r="G708" t="s">
        <v>1855</v>
      </c>
      <c r="H708" t="s">
        <v>1856</v>
      </c>
      <c r="I708" t="s">
        <v>1823</v>
      </c>
      <c r="J708" t="s">
        <v>1846</v>
      </c>
    </row>
    <row r="709" spans="7:10" x14ac:dyDescent="0.3">
      <c r="G709" t="s">
        <v>1857</v>
      </c>
      <c r="H709" t="s">
        <v>1858</v>
      </c>
      <c r="I709" t="s">
        <v>1823</v>
      </c>
      <c r="J709" t="s">
        <v>1846</v>
      </c>
    </row>
    <row r="710" spans="7:10" x14ac:dyDescent="0.3">
      <c r="G710" t="s">
        <v>1859</v>
      </c>
      <c r="H710" t="s">
        <v>1860</v>
      </c>
      <c r="I710" t="s">
        <v>1823</v>
      </c>
      <c r="J710" t="s">
        <v>1846</v>
      </c>
    </row>
    <row r="711" spans="7:10" x14ac:dyDescent="0.3">
      <c r="G711" t="s">
        <v>1861</v>
      </c>
      <c r="H711" t="s">
        <v>1862</v>
      </c>
      <c r="I711" t="s">
        <v>1823</v>
      </c>
      <c r="J711" t="s">
        <v>1846</v>
      </c>
    </row>
    <row r="712" spans="7:10" x14ac:dyDescent="0.3">
      <c r="G712" t="s">
        <v>1863</v>
      </c>
      <c r="H712" t="s">
        <v>1864</v>
      </c>
      <c r="I712" t="s">
        <v>1823</v>
      </c>
      <c r="J712" t="s">
        <v>1846</v>
      </c>
    </row>
    <row r="713" spans="7:10" x14ac:dyDescent="0.3">
      <c r="G713" t="s">
        <v>1865</v>
      </c>
      <c r="H713" t="s">
        <v>1866</v>
      </c>
      <c r="I713" t="s">
        <v>1823</v>
      </c>
      <c r="J713" t="s">
        <v>1846</v>
      </c>
    </row>
    <row r="714" spans="7:10" x14ac:dyDescent="0.3">
      <c r="G714" t="s">
        <v>1867</v>
      </c>
      <c r="H714" t="s">
        <v>1868</v>
      </c>
      <c r="I714" t="s">
        <v>1823</v>
      </c>
      <c r="J714" t="s">
        <v>1846</v>
      </c>
    </row>
    <row r="715" spans="7:10" x14ac:dyDescent="0.3">
      <c r="G715" t="s">
        <v>1869</v>
      </c>
      <c r="H715" t="s">
        <v>1870</v>
      </c>
      <c r="I715" t="s">
        <v>1823</v>
      </c>
      <c r="J715" t="s">
        <v>1846</v>
      </c>
    </row>
    <row r="716" spans="7:10" x14ac:dyDescent="0.3">
      <c r="G716" t="s">
        <v>1871</v>
      </c>
      <c r="H716" t="s">
        <v>1872</v>
      </c>
      <c r="I716" t="s">
        <v>1823</v>
      </c>
      <c r="J716" t="s">
        <v>1846</v>
      </c>
    </row>
    <row r="717" spans="7:10" x14ac:dyDescent="0.3">
      <c r="G717" t="s">
        <v>1873</v>
      </c>
      <c r="H717" t="s">
        <v>1874</v>
      </c>
      <c r="I717" t="s">
        <v>1823</v>
      </c>
      <c r="J717" t="s">
        <v>1846</v>
      </c>
    </row>
    <row r="718" spans="7:10" x14ac:dyDescent="0.3">
      <c r="G718" t="s">
        <v>1875</v>
      </c>
      <c r="H718" t="s">
        <v>1876</v>
      </c>
      <c r="I718" t="s">
        <v>1823</v>
      </c>
      <c r="J718" t="s">
        <v>1846</v>
      </c>
    </row>
    <row r="719" spans="7:10" x14ac:dyDescent="0.3">
      <c r="G719" t="s">
        <v>1877</v>
      </c>
      <c r="H719" t="s">
        <v>1878</v>
      </c>
      <c r="I719" t="s">
        <v>1823</v>
      </c>
      <c r="J719" t="s">
        <v>1846</v>
      </c>
    </row>
    <row r="720" spans="7:10" x14ac:dyDescent="0.3">
      <c r="G720" t="s">
        <v>1879</v>
      </c>
      <c r="H720" t="s">
        <v>1880</v>
      </c>
      <c r="I720" t="s">
        <v>1823</v>
      </c>
      <c r="J720" t="s">
        <v>1846</v>
      </c>
    </row>
    <row r="721" spans="7:10" x14ac:dyDescent="0.3">
      <c r="G721" t="s">
        <v>1881</v>
      </c>
      <c r="H721" t="s">
        <v>1882</v>
      </c>
      <c r="I721" t="s">
        <v>1823</v>
      </c>
      <c r="J721" t="s">
        <v>1846</v>
      </c>
    </row>
    <row r="722" spans="7:10" x14ac:dyDescent="0.3">
      <c r="G722" t="s">
        <v>1883</v>
      </c>
      <c r="H722" t="s">
        <v>1884</v>
      </c>
      <c r="I722" t="s">
        <v>1823</v>
      </c>
      <c r="J722" t="s">
        <v>1846</v>
      </c>
    </row>
    <row r="723" spans="7:10" x14ac:dyDescent="0.3">
      <c r="G723" t="s">
        <v>1885</v>
      </c>
      <c r="H723" t="s">
        <v>1886</v>
      </c>
      <c r="I723" t="s">
        <v>1823</v>
      </c>
      <c r="J723" t="s">
        <v>1846</v>
      </c>
    </row>
    <row r="724" spans="7:10" x14ac:dyDescent="0.3">
      <c r="G724" t="s">
        <v>1887</v>
      </c>
      <c r="H724" t="s">
        <v>1888</v>
      </c>
      <c r="I724" t="s">
        <v>1823</v>
      </c>
      <c r="J724" t="s">
        <v>1846</v>
      </c>
    </row>
    <row r="725" spans="7:10" x14ac:dyDescent="0.3">
      <c r="G725" t="s">
        <v>1889</v>
      </c>
      <c r="H725" t="s">
        <v>1890</v>
      </c>
      <c r="I725" t="s">
        <v>1823</v>
      </c>
      <c r="J725" t="s">
        <v>1846</v>
      </c>
    </row>
    <row r="726" spans="7:10" x14ac:dyDescent="0.3">
      <c r="G726" t="s">
        <v>1891</v>
      </c>
      <c r="H726" t="s">
        <v>1892</v>
      </c>
      <c r="I726" t="s">
        <v>1823</v>
      </c>
      <c r="J726" t="s">
        <v>1846</v>
      </c>
    </row>
    <row r="727" spans="7:10" x14ac:dyDescent="0.3">
      <c r="G727" t="s">
        <v>1893</v>
      </c>
      <c r="H727" t="s">
        <v>1894</v>
      </c>
      <c r="I727" t="s">
        <v>1823</v>
      </c>
      <c r="J727" t="s">
        <v>1846</v>
      </c>
    </row>
    <row r="728" spans="7:10" x14ac:dyDescent="0.3">
      <c r="G728" t="s">
        <v>1895</v>
      </c>
      <c r="H728" t="s">
        <v>1896</v>
      </c>
      <c r="I728" t="s">
        <v>1823</v>
      </c>
      <c r="J728" t="s">
        <v>1846</v>
      </c>
    </row>
    <row r="729" spans="7:10" x14ac:dyDescent="0.3">
      <c r="G729" t="s">
        <v>1897</v>
      </c>
      <c r="H729" t="s">
        <v>1898</v>
      </c>
      <c r="I729" t="s">
        <v>1823</v>
      </c>
      <c r="J729" t="s">
        <v>1846</v>
      </c>
    </row>
    <row r="730" spans="7:10" x14ac:dyDescent="0.3">
      <c r="G730" t="s">
        <v>1899</v>
      </c>
      <c r="H730" t="s">
        <v>1900</v>
      </c>
      <c r="I730" t="s">
        <v>1823</v>
      </c>
      <c r="J730" t="s">
        <v>1846</v>
      </c>
    </row>
    <row r="731" spans="7:10" x14ac:dyDescent="0.3">
      <c r="G731" t="s">
        <v>1901</v>
      </c>
      <c r="H731" t="s">
        <v>1902</v>
      </c>
      <c r="I731" t="s">
        <v>1823</v>
      </c>
      <c r="J731" t="s">
        <v>1846</v>
      </c>
    </row>
    <row r="732" spans="7:10" x14ac:dyDescent="0.3">
      <c r="G732" t="s">
        <v>1903</v>
      </c>
      <c r="H732" t="s">
        <v>1904</v>
      </c>
      <c r="I732" t="s">
        <v>1823</v>
      </c>
      <c r="J732" t="s">
        <v>1846</v>
      </c>
    </row>
    <row r="733" spans="7:10" x14ac:dyDescent="0.3">
      <c r="G733" t="s">
        <v>1905</v>
      </c>
      <c r="H733" t="s">
        <v>1906</v>
      </c>
      <c r="I733" t="s">
        <v>1823</v>
      </c>
      <c r="J733" t="s">
        <v>1846</v>
      </c>
    </row>
    <row r="734" spans="7:10" x14ac:dyDescent="0.3">
      <c r="G734" t="s">
        <v>1907</v>
      </c>
      <c r="H734" t="s">
        <v>1908</v>
      </c>
      <c r="I734" t="s">
        <v>1823</v>
      </c>
      <c r="J734" t="s">
        <v>1846</v>
      </c>
    </row>
    <row r="735" spans="7:10" x14ac:dyDescent="0.3">
      <c r="G735" t="s">
        <v>1909</v>
      </c>
      <c r="H735" t="s">
        <v>1910</v>
      </c>
      <c r="I735" t="s">
        <v>1823</v>
      </c>
      <c r="J735" t="s">
        <v>1846</v>
      </c>
    </row>
    <row r="736" spans="7:10" x14ac:dyDescent="0.3">
      <c r="G736" t="s">
        <v>1911</v>
      </c>
      <c r="H736" t="s">
        <v>1912</v>
      </c>
      <c r="I736" t="s">
        <v>1823</v>
      </c>
      <c r="J736" t="s">
        <v>1846</v>
      </c>
    </row>
    <row r="737" spans="7:10" x14ac:dyDescent="0.3">
      <c r="G737" t="s">
        <v>1913</v>
      </c>
      <c r="H737" t="s">
        <v>1914</v>
      </c>
      <c r="I737" t="s">
        <v>1823</v>
      </c>
      <c r="J737" t="s">
        <v>1846</v>
      </c>
    </row>
    <row r="738" spans="7:10" x14ac:dyDescent="0.3">
      <c r="G738" t="s">
        <v>1915</v>
      </c>
      <c r="H738" t="s">
        <v>1916</v>
      </c>
      <c r="I738" t="s">
        <v>1823</v>
      </c>
      <c r="J738" t="s">
        <v>1846</v>
      </c>
    </row>
    <row r="739" spans="7:10" x14ac:dyDescent="0.3">
      <c r="G739" t="s">
        <v>1917</v>
      </c>
      <c r="H739" t="s">
        <v>1918</v>
      </c>
      <c r="I739" t="s">
        <v>1823</v>
      </c>
      <c r="J739" t="s">
        <v>1846</v>
      </c>
    </row>
    <row r="740" spans="7:10" x14ac:dyDescent="0.3">
      <c r="G740" t="s">
        <v>1919</v>
      </c>
      <c r="H740" t="s">
        <v>1920</v>
      </c>
      <c r="I740" t="s">
        <v>1823</v>
      </c>
      <c r="J740" t="s">
        <v>1846</v>
      </c>
    </row>
    <row r="741" spans="7:10" x14ac:dyDescent="0.3">
      <c r="G741" t="s">
        <v>1921</v>
      </c>
      <c r="H741" t="s">
        <v>1922</v>
      </c>
      <c r="I741" t="s">
        <v>1823</v>
      </c>
      <c r="J741" t="s">
        <v>1846</v>
      </c>
    </row>
    <row r="742" spans="7:10" x14ac:dyDescent="0.3">
      <c r="G742" t="s">
        <v>1923</v>
      </c>
      <c r="H742" t="s">
        <v>1924</v>
      </c>
      <c r="I742" t="s">
        <v>1823</v>
      </c>
      <c r="J742" t="s">
        <v>1925</v>
      </c>
    </row>
    <row r="743" spans="7:10" x14ac:dyDescent="0.3">
      <c r="G743" t="s">
        <v>1926</v>
      </c>
      <c r="H743" t="s">
        <v>1927</v>
      </c>
      <c r="I743" t="s">
        <v>1823</v>
      </c>
      <c r="J743" t="s">
        <v>1928</v>
      </c>
    </row>
    <row r="744" spans="7:10" x14ac:dyDescent="0.3">
      <c r="G744" t="s">
        <v>1929</v>
      </c>
      <c r="H744" t="s">
        <v>1822</v>
      </c>
      <c r="I744" t="s">
        <v>1823</v>
      </c>
      <c r="J744" t="s">
        <v>1930</v>
      </c>
    </row>
    <row r="745" spans="7:10" x14ac:dyDescent="0.3">
      <c r="G745" t="s">
        <v>1931</v>
      </c>
      <c r="H745" t="s">
        <v>1932</v>
      </c>
      <c r="I745" t="s">
        <v>1823</v>
      </c>
      <c r="J745" t="s">
        <v>1824</v>
      </c>
    </row>
    <row r="746" spans="7:10" x14ac:dyDescent="0.3">
      <c r="G746" t="s">
        <v>1933</v>
      </c>
      <c r="H746" t="s">
        <v>1934</v>
      </c>
      <c r="I746" t="s">
        <v>1823</v>
      </c>
      <c r="J746" t="s">
        <v>1935</v>
      </c>
    </row>
    <row r="747" spans="7:10" x14ac:dyDescent="0.3">
      <c r="G747" t="s">
        <v>1936</v>
      </c>
      <c r="H747" t="s">
        <v>1937</v>
      </c>
      <c r="I747" t="s">
        <v>1823</v>
      </c>
      <c r="J747" t="s">
        <v>1935</v>
      </c>
    </row>
    <row r="748" spans="7:10" x14ac:dyDescent="0.3">
      <c r="G748" t="s">
        <v>1938</v>
      </c>
      <c r="H748" t="s">
        <v>1939</v>
      </c>
      <c r="I748" t="s">
        <v>1823</v>
      </c>
      <c r="J748" t="s">
        <v>1930</v>
      </c>
    </row>
    <row r="749" spans="7:10" x14ac:dyDescent="0.3">
      <c r="G749" t="s">
        <v>1940</v>
      </c>
      <c r="H749" t="s">
        <v>1941</v>
      </c>
      <c r="I749" t="s">
        <v>1823</v>
      </c>
      <c r="J749" t="s">
        <v>1930</v>
      </c>
    </row>
    <row r="750" spans="7:10" x14ac:dyDescent="0.3">
      <c r="G750" t="s">
        <v>1942</v>
      </c>
      <c r="H750" t="s">
        <v>1943</v>
      </c>
      <c r="I750" t="s">
        <v>1823</v>
      </c>
      <c r="J750" t="s">
        <v>1930</v>
      </c>
    </row>
    <row r="751" spans="7:10" x14ac:dyDescent="0.3">
      <c r="G751" t="s">
        <v>1944</v>
      </c>
      <c r="H751" t="s">
        <v>1945</v>
      </c>
      <c r="I751" t="s">
        <v>1823</v>
      </c>
      <c r="J751" t="s">
        <v>1930</v>
      </c>
    </row>
    <row r="752" spans="7:10" x14ac:dyDescent="0.3">
      <c r="G752" t="s">
        <v>1946</v>
      </c>
      <c r="H752" t="s">
        <v>1947</v>
      </c>
      <c r="I752" t="s">
        <v>1823</v>
      </c>
      <c r="J752" t="s">
        <v>1930</v>
      </c>
    </row>
    <row r="753" spans="7:10" x14ac:dyDescent="0.3">
      <c r="G753" t="s">
        <v>1948</v>
      </c>
      <c r="H753" t="s">
        <v>1949</v>
      </c>
      <c r="I753" t="s">
        <v>1823</v>
      </c>
      <c r="J753" t="s">
        <v>1930</v>
      </c>
    </row>
    <row r="754" spans="7:10" x14ac:dyDescent="0.3">
      <c r="G754" t="s">
        <v>5650</v>
      </c>
      <c r="H754" t="s">
        <v>5651</v>
      </c>
      <c r="I754" t="s">
        <v>1823</v>
      </c>
      <c r="J754" t="s">
        <v>1823</v>
      </c>
    </row>
    <row r="755" spans="7:10" x14ac:dyDescent="0.3">
      <c r="G755" t="s">
        <v>5652</v>
      </c>
      <c r="H755" t="s">
        <v>5653</v>
      </c>
      <c r="I755" t="s">
        <v>1823</v>
      </c>
      <c r="J755" t="s">
        <v>1925</v>
      </c>
    </row>
    <row r="756" spans="7:10" x14ac:dyDescent="0.3">
      <c r="G756" t="s">
        <v>1950</v>
      </c>
      <c r="H756" t="s">
        <v>1951</v>
      </c>
      <c r="I756" t="s">
        <v>1823</v>
      </c>
      <c r="J756" t="s">
        <v>1930</v>
      </c>
    </row>
    <row r="757" spans="7:10" x14ac:dyDescent="0.3">
      <c r="G757" t="s">
        <v>1952</v>
      </c>
      <c r="H757" t="s">
        <v>1953</v>
      </c>
      <c r="I757" t="s">
        <v>1823</v>
      </c>
      <c r="J757" t="s">
        <v>1846</v>
      </c>
    </row>
    <row r="758" spans="7:10" x14ac:dyDescent="0.3">
      <c r="G758" t="s">
        <v>1954</v>
      </c>
      <c r="H758" t="s">
        <v>1955</v>
      </c>
      <c r="I758" t="s">
        <v>1823</v>
      </c>
      <c r="J758" t="s">
        <v>1846</v>
      </c>
    </row>
    <row r="759" spans="7:10" x14ac:dyDescent="0.3">
      <c r="G759" t="s">
        <v>1956</v>
      </c>
      <c r="H759" t="s">
        <v>1957</v>
      </c>
      <c r="I759" t="s">
        <v>1823</v>
      </c>
      <c r="J759" t="s">
        <v>1846</v>
      </c>
    </row>
    <row r="760" spans="7:10" x14ac:dyDescent="0.3">
      <c r="G760" t="s">
        <v>1958</v>
      </c>
      <c r="H760" t="s">
        <v>1959</v>
      </c>
      <c r="I760" t="s">
        <v>1823</v>
      </c>
      <c r="J760" t="s">
        <v>1846</v>
      </c>
    </row>
    <row r="761" spans="7:10" x14ac:dyDescent="0.3">
      <c r="G761" t="s">
        <v>1960</v>
      </c>
      <c r="H761" t="s">
        <v>1961</v>
      </c>
      <c r="I761" t="s">
        <v>1823</v>
      </c>
      <c r="J761" t="s">
        <v>1846</v>
      </c>
    </row>
    <row r="762" spans="7:10" x14ac:dyDescent="0.3">
      <c r="G762" t="s">
        <v>1962</v>
      </c>
      <c r="H762" t="s">
        <v>1963</v>
      </c>
      <c r="I762" t="s">
        <v>1823</v>
      </c>
      <c r="J762" t="s">
        <v>1846</v>
      </c>
    </row>
    <row r="763" spans="7:10" x14ac:dyDescent="0.3">
      <c r="G763" t="s">
        <v>1964</v>
      </c>
      <c r="H763" t="s">
        <v>1965</v>
      </c>
      <c r="I763" t="s">
        <v>1823</v>
      </c>
      <c r="J763" t="s">
        <v>1846</v>
      </c>
    </row>
    <row r="764" spans="7:10" x14ac:dyDescent="0.3">
      <c r="G764" t="s">
        <v>1966</v>
      </c>
      <c r="H764" t="s">
        <v>1967</v>
      </c>
      <c r="I764" t="s">
        <v>1823</v>
      </c>
      <c r="J764" t="s">
        <v>1846</v>
      </c>
    </row>
    <row r="765" spans="7:10" x14ac:dyDescent="0.3">
      <c r="G765" t="s">
        <v>1968</v>
      </c>
      <c r="H765" t="s">
        <v>1969</v>
      </c>
      <c r="I765" t="s">
        <v>1823</v>
      </c>
      <c r="J765" t="s">
        <v>1846</v>
      </c>
    </row>
    <row r="766" spans="7:10" x14ac:dyDescent="0.3">
      <c r="G766" t="s">
        <v>1970</v>
      </c>
      <c r="H766" t="s">
        <v>1971</v>
      </c>
      <c r="I766" t="s">
        <v>1823</v>
      </c>
      <c r="J766" t="s">
        <v>1846</v>
      </c>
    </row>
    <row r="767" spans="7:10" x14ac:dyDescent="0.3">
      <c r="G767" t="s">
        <v>1972</v>
      </c>
      <c r="H767" t="s">
        <v>1973</v>
      </c>
      <c r="I767" t="s">
        <v>1823</v>
      </c>
      <c r="J767" t="s">
        <v>1846</v>
      </c>
    </row>
    <row r="768" spans="7:10" x14ac:dyDescent="0.3">
      <c r="G768" t="s">
        <v>1974</v>
      </c>
      <c r="H768" t="s">
        <v>1975</v>
      </c>
      <c r="I768" t="s">
        <v>1823</v>
      </c>
      <c r="J768" t="s">
        <v>1846</v>
      </c>
    </row>
    <row r="769" spans="7:10" x14ac:dyDescent="0.3">
      <c r="G769" t="s">
        <v>1976</v>
      </c>
      <c r="H769" t="s">
        <v>1977</v>
      </c>
      <c r="I769" t="s">
        <v>1823</v>
      </c>
      <c r="J769" t="s">
        <v>1846</v>
      </c>
    </row>
    <row r="770" spans="7:10" x14ac:dyDescent="0.3">
      <c r="G770" t="s">
        <v>1978</v>
      </c>
      <c r="H770" t="s">
        <v>1979</v>
      </c>
      <c r="I770" t="s">
        <v>1823</v>
      </c>
      <c r="J770" t="s">
        <v>1846</v>
      </c>
    </row>
    <row r="771" spans="7:10" x14ac:dyDescent="0.3">
      <c r="G771" t="s">
        <v>1980</v>
      </c>
      <c r="H771" t="s">
        <v>1981</v>
      </c>
      <c r="I771" t="s">
        <v>1823</v>
      </c>
      <c r="J771" t="s">
        <v>1846</v>
      </c>
    </row>
    <row r="772" spans="7:10" x14ac:dyDescent="0.3">
      <c r="G772" t="s">
        <v>1982</v>
      </c>
      <c r="H772" t="s">
        <v>1983</v>
      </c>
      <c r="I772" t="s">
        <v>1823</v>
      </c>
      <c r="J772" t="s">
        <v>1846</v>
      </c>
    </row>
    <row r="773" spans="7:10" x14ac:dyDescent="0.3">
      <c r="G773" t="s">
        <v>1984</v>
      </c>
      <c r="H773" t="s">
        <v>1985</v>
      </c>
      <c r="I773" t="s">
        <v>1823</v>
      </c>
      <c r="J773" t="s">
        <v>1846</v>
      </c>
    </row>
    <row r="774" spans="7:10" x14ac:dyDescent="0.3">
      <c r="G774" t="s">
        <v>1986</v>
      </c>
      <c r="H774" t="s">
        <v>1987</v>
      </c>
      <c r="I774" t="s">
        <v>1823</v>
      </c>
      <c r="J774" t="s">
        <v>1840</v>
      </c>
    </row>
    <row r="775" spans="7:10" x14ac:dyDescent="0.3">
      <c r="G775" t="s">
        <v>1988</v>
      </c>
      <c r="H775" t="s">
        <v>1989</v>
      </c>
      <c r="I775" t="s">
        <v>1823</v>
      </c>
      <c r="J775" t="s">
        <v>1846</v>
      </c>
    </row>
    <row r="776" spans="7:10" x14ac:dyDescent="0.3">
      <c r="G776" t="s">
        <v>1990</v>
      </c>
      <c r="H776" t="s">
        <v>1991</v>
      </c>
      <c r="I776" t="s">
        <v>1823</v>
      </c>
      <c r="J776" t="s">
        <v>1846</v>
      </c>
    </row>
    <row r="777" spans="7:10" x14ac:dyDescent="0.3">
      <c r="G777" t="s">
        <v>1992</v>
      </c>
      <c r="H777" t="s">
        <v>1993</v>
      </c>
      <c r="I777" t="s">
        <v>1823</v>
      </c>
      <c r="J777" t="s">
        <v>1846</v>
      </c>
    </row>
    <row r="778" spans="7:10" x14ac:dyDescent="0.3">
      <c r="G778" t="s">
        <v>1994</v>
      </c>
      <c r="H778" t="s">
        <v>1995</v>
      </c>
      <c r="I778" t="s">
        <v>1823</v>
      </c>
      <c r="J778" t="s">
        <v>1846</v>
      </c>
    </row>
    <row r="779" spans="7:10" x14ac:dyDescent="0.3">
      <c r="G779" t="s">
        <v>1996</v>
      </c>
      <c r="H779" t="s">
        <v>1997</v>
      </c>
      <c r="I779" t="s">
        <v>1823</v>
      </c>
      <c r="J779" t="s">
        <v>1846</v>
      </c>
    </row>
    <row r="780" spans="7:10" x14ac:dyDescent="0.3">
      <c r="G780" t="s">
        <v>5654</v>
      </c>
      <c r="H780" t="s">
        <v>5655</v>
      </c>
      <c r="I780" t="s">
        <v>1823</v>
      </c>
      <c r="J780" t="s">
        <v>1846</v>
      </c>
    </row>
    <row r="781" spans="7:10" x14ac:dyDescent="0.3">
      <c r="G781" t="s">
        <v>5656</v>
      </c>
      <c r="H781" t="s">
        <v>5657</v>
      </c>
      <c r="I781" t="s">
        <v>1823</v>
      </c>
      <c r="J781" t="s">
        <v>1846</v>
      </c>
    </row>
    <row r="782" spans="7:10" x14ac:dyDescent="0.3">
      <c r="G782" t="s">
        <v>1998</v>
      </c>
      <c r="H782" t="s">
        <v>1999</v>
      </c>
      <c r="I782" t="s">
        <v>1823</v>
      </c>
      <c r="J782" t="s">
        <v>1834</v>
      </c>
    </row>
    <row r="783" spans="7:10" x14ac:dyDescent="0.3">
      <c r="G783" t="s">
        <v>2000</v>
      </c>
      <c r="H783" t="s">
        <v>2001</v>
      </c>
      <c r="I783" t="s">
        <v>1823</v>
      </c>
      <c r="J783" t="s">
        <v>1834</v>
      </c>
    </row>
    <row r="784" spans="7:10" x14ac:dyDescent="0.3">
      <c r="G784" t="s">
        <v>2002</v>
      </c>
      <c r="H784" t="s">
        <v>2003</v>
      </c>
      <c r="I784" t="s">
        <v>1823</v>
      </c>
      <c r="J784" t="s">
        <v>1834</v>
      </c>
    </row>
    <row r="785" spans="7:10" x14ac:dyDescent="0.3">
      <c r="G785" t="s">
        <v>2004</v>
      </c>
      <c r="H785" t="s">
        <v>2005</v>
      </c>
      <c r="I785" t="s">
        <v>1823</v>
      </c>
      <c r="J785" t="s">
        <v>1834</v>
      </c>
    </row>
    <row r="786" spans="7:10" x14ac:dyDescent="0.3">
      <c r="G786" t="s">
        <v>2006</v>
      </c>
      <c r="H786" t="s">
        <v>2007</v>
      </c>
      <c r="I786" t="s">
        <v>1823</v>
      </c>
      <c r="J786" t="s">
        <v>1840</v>
      </c>
    </row>
    <row r="787" spans="7:10" x14ac:dyDescent="0.3">
      <c r="G787" t="s">
        <v>2008</v>
      </c>
      <c r="H787" t="s">
        <v>2009</v>
      </c>
      <c r="I787" t="s">
        <v>1823</v>
      </c>
      <c r="J787" t="s">
        <v>1834</v>
      </c>
    </row>
    <row r="788" spans="7:10" x14ac:dyDescent="0.3">
      <c r="G788" t="s">
        <v>2010</v>
      </c>
      <c r="H788" t="s">
        <v>2011</v>
      </c>
      <c r="I788" t="s">
        <v>1823</v>
      </c>
      <c r="J788" t="s">
        <v>1834</v>
      </c>
    </row>
    <row r="789" spans="7:10" x14ac:dyDescent="0.3">
      <c r="G789" t="s">
        <v>2012</v>
      </c>
      <c r="H789" t="s">
        <v>2013</v>
      </c>
      <c r="I789" t="s">
        <v>1823</v>
      </c>
      <c r="J789" t="s">
        <v>1834</v>
      </c>
    </row>
    <row r="790" spans="7:10" x14ac:dyDescent="0.3">
      <c r="G790" t="s">
        <v>2014</v>
      </c>
      <c r="H790" t="s">
        <v>2015</v>
      </c>
      <c r="I790" t="s">
        <v>1823</v>
      </c>
      <c r="J790" t="s">
        <v>1834</v>
      </c>
    </row>
    <row r="791" spans="7:10" x14ac:dyDescent="0.3">
      <c r="G791" t="s">
        <v>2016</v>
      </c>
      <c r="H791" t="s">
        <v>2017</v>
      </c>
      <c r="I791" t="s">
        <v>1823</v>
      </c>
      <c r="J791" t="s">
        <v>1834</v>
      </c>
    </row>
    <row r="792" spans="7:10" x14ac:dyDescent="0.3">
      <c r="G792" t="s">
        <v>2018</v>
      </c>
      <c r="H792" t="s">
        <v>2019</v>
      </c>
      <c r="I792" t="s">
        <v>1823</v>
      </c>
      <c r="J792" t="s">
        <v>1834</v>
      </c>
    </row>
    <row r="793" spans="7:10" x14ac:dyDescent="0.3">
      <c r="G793" t="s">
        <v>2020</v>
      </c>
      <c r="H793" t="s">
        <v>2021</v>
      </c>
      <c r="I793" t="s">
        <v>1823</v>
      </c>
      <c r="J793" t="s">
        <v>1834</v>
      </c>
    </row>
    <row r="794" spans="7:10" x14ac:dyDescent="0.3">
      <c r="G794" t="s">
        <v>2022</v>
      </c>
      <c r="H794" t="s">
        <v>2023</v>
      </c>
      <c r="I794" t="s">
        <v>1823</v>
      </c>
      <c r="J794" t="s">
        <v>1834</v>
      </c>
    </row>
    <row r="795" spans="7:10" x14ac:dyDescent="0.3">
      <c r="G795" t="s">
        <v>2024</v>
      </c>
      <c r="H795" t="s">
        <v>2025</v>
      </c>
      <c r="I795" t="s">
        <v>1823</v>
      </c>
      <c r="J795" t="s">
        <v>1834</v>
      </c>
    </row>
    <row r="796" spans="7:10" x14ac:dyDescent="0.3">
      <c r="G796" t="s">
        <v>2026</v>
      </c>
      <c r="H796" t="s">
        <v>2027</v>
      </c>
      <c r="I796" t="s">
        <v>1823</v>
      </c>
      <c r="J796" t="s">
        <v>1834</v>
      </c>
    </row>
    <row r="797" spans="7:10" x14ac:dyDescent="0.3">
      <c r="G797" t="s">
        <v>2028</v>
      </c>
      <c r="H797" t="s">
        <v>2029</v>
      </c>
      <c r="I797" t="s">
        <v>1823</v>
      </c>
      <c r="J797" t="s">
        <v>1834</v>
      </c>
    </row>
    <row r="798" spans="7:10" x14ac:dyDescent="0.3">
      <c r="G798" t="s">
        <v>2030</v>
      </c>
      <c r="H798" t="s">
        <v>2031</v>
      </c>
      <c r="I798" t="s">
        <v>1823</v>
      </c>
      <c r="J798" t="s">
        <v>1834</v>
      </c>
    </row>
    <row r="799" spans="7:10" x14ac:dyDescent="0.3">
      <c r="G799" t="s">
        <v>2032</v>
      </c>
      <c r="H799" t="s">
        <v>2033</v>
      </c>
      <c r="I799" t="s">
        <v>1823</v>
      </c>
      <c r="J799" t="s">
        <v>1834</v>
      </c>
    </row>
    <row r="800" spans="7:10" x14ac:dyDescent="0.3">
      <c r="G800" t="s">
        <v>2034</v>
      </c>
      <c r="H800" t="s">
        <v>2035</v>
      </c>
      <c r="I800" t="s">
        <v>1823</v>
      </c>
      <c r="J800" t="s">
        <v>1834</v>
      </c>
    </row>
    <row r="801" spans="7:10" x14ac:dyDescent="0.3">
      <c r="G801" t="s">
        <v>2036</v>
      </c>
      <c r="H801" t="s">
        <v>2037</v>
      </c>
      <c r="I801" t="s">
        <v>1823</v>
      </c>
      <c r="J801" t="s">
        <v>1834</v>
      </c>
    </row>
    <row r="802" spans="7:10" x14ac:dyDescent="0.3">
      <c r="G802" t="s">
        <v>2038</v>
      </c>
      <c r="H802" t="s">
        <v>2039</v>
      </c>
      <c r="I802" t="s">
        <v>1823</v>
      </c>
      <c r="J802" t="s">
        <v>1834</v>
      </c>
    </row>
    <row r="803" spans="7:10" x14ac:dyDescent="0.3">
      <c r="G803" t="s">
        <v>2040</v>
      </c>
      <c r="H803" t="s">
        <v>2041</v>
      </c>
      <c r="I803" t="s">
        <v>1823</v>
      </c>
      <c r="J803" t="s">
        <v>1834</v>
      </c>
    </row>
    <row r="804" spans="7:10" x14ac:dyDescent="0.3">
      <c r="G804" t="s">
        <v>2042</v>
      </c>
      <c r="H804" t="s">
        <v>2043</v>
      </c>
      <c r="I804" t="s">
        <v>1823</v>
      </c>
      <c r="J804" t="s">
        <v>1834</v>
      </c>
    </row>
    <row r="805" spans="7:10" x14ac:dyDescent="0.3">
      <c r="G805" t="s">
        <v>2044</v>
      </c>
      <c r="H805" t="s">
        <v>2045</v>
      </c>
      <c r="I805" t="s">
        <v>1823</v>
      </c>
      <c r="J805" t="s">
        <v>1834</v>
      </c>
    </row>
    <row r="806" spans="7:10" x14ac:dyDescent="0.3">
      <c r="G806" t="s">
        <v>2046</v>
      </c>
      <c r="H806" t="s">
        <v>2047</v>
      </c>
      <c r="I806" t="s">
        <v>1823</v>
      </c>
      <c r="J806" t="s">
        <v>2048</v>
      </c>
    </row>
    <row r="807" spans="7:10" x14ac:dyDescent="0.3">
      <c r="G807" t="s">
        <v>2049</v>
      </c>
      <c r="H807" t="s">
        <v>2050</v>
      </c>
      <c r="I807" t="s">
        <v>1823</v>
      </c>
      <c r="J807" t="s">
        <v>2048</v>
      </c>
    </row>
    <row r="808" spans="7:10" x14ac:dyDescent="0.3">
      <c r="G808" t="s">
        <v>2051</v>
      </c>
      <c r="H808" t="s">
        <v>2052</v>
      </c>
      <c r="I808" t="s">
        <v>1823</v>
      </c>
      <c r="J808" t="s">
        <v>2048</v>
      </c>
    </row>
    <row r="809" spans="7:10" x14ac:dyDescent="0.3">
      <c r="G809" t="s">
        <v>2053</v>
      </c>
      <c r="H809" t="s">
        <v>2054</v>
      </c>
      <c r="I809" t="s">
        <v>1823</v>
      </c>
      <c r="J809" t="s">
        <v>2048</v>
      </c>
    </row>
    <row r="810" spans="7:10" x14ac:dyDescent="0.3">
      <c r="G810" t="s">
        <v>2055</v>
      </c>
      <c r="H810" t="s">
        <v>2056</v>
      </c>
      <c r="I810" t="s">
        <v>1823</v>
      </c>
      <c r="J810" t="s">
        <v>2048</v>
      </c>
    </row>
    <row r="811" spans="7:10" x14ac:dyDescent="0.3">
      <c r="G811" t="s">
        <v>2057</v>
      </c>
      <c r="H811" t="s">
        <v>2058</v>
      </c>
      <c r="I811" t="s">
        <v>1823</v>
      </c>
      <c r="J811" t="s">
        <v>2048</v>
      </c>
    </row>
    <row r="812" spans="7:10" x14ac:dyDescent="0.3">
      <c r="G812" t="s">
        <v>2059</v>
      </c>
      <c r="H812" t="s">
        <v>2060</v>
      </c>
      <c r="I812" t="s">
        <v>1823</v>
      </c>
      <c r="J812" t="s">
        <v>1824</v>
      </c>
    </row>
    <row r="813" spans="7:10" x14ac:dyDescent="0.3">
      <c r="G813" t="s">
        <v>2061</v>
      </c>
      <c r="H813" t="s">
        <v>2062</v>
      </c>
      <c r="I813" t="s">
        <v>1823</v>
      </c>
      <c r="J813" t="s">
        <v>1824</v>
      </c>
    </row>
    <row r="814" spans="7:10" x14ac:dyDescent="0.3">
      <c r="G814" t="s">
        <v>2063</v>
      </c>
      <c r="H814" t="s">
        <v>2064</v>
      </c>
      <c r="I814" t="s">
        <v>1823</v>
      </c>
      <c r="J814" t="s">
        <v>1829</v>
      </c>
    </row>
    <row r="815" spans="7:10" x14ac:dyDescent="0.3">
      <c r="G815" t="s">
        <v>2065</v>
      </c>
      <c r="H815" t="s">
        <v>2066</v>
      </c>
      <c r="I815" t="s">
        <v>1823</v>
      </c>
      <c r="J815" t="s">
        <v>1829</v>
      </c>
    </row>
    <row r="816" spans="7:10" x14ac:dyDescent="0.3">
      <c r="G816" t="s">
        <v>2067</v>
      </c>
      <c r="H816" t="s">
        <v>2068</v>
      </c>
      <c r="I816" t="s">
        <v>1823</v>
      </c>
      <c r="J816" t="s">
        <v>1829</v>
      </c>
    </row>
    <row r="817" spans="7:10" x14ac:dyDescent="0.3">
      <c r="G817" t="s">
        <v>2069</v>
      </c>
      <c r="H817" t="s">
        <v>2070</v>
      </c>
      <c r="I817" t="s">
        <v>1823</v>
      </c>
      <c r="J817" t="s">
        <v>1829</v>
      </c>
    </row>
    <row r="818" spans="7:10" x14ac:dyDescent="0.3">
      <c r="G818" t="s">
        <v>2071</v>
      </c>
      <c r="H818" t="s">
        <v>2072</v>
      </c>
      <c r="I818" t="s">
        <v>1823</v>
      </c>
      <c r="J818" t="s">
        <v>1829</v>
      </c>
    </row>
    <row r="819" spans="7:10" x14ac:dyDescent="0.3">
      <c r="G819" t="s">
        <v>2073</v>
      </c>
      <c r="H819" t="s">
        <v>2074</v>
      </c>
      <c r="I819" t="s">
        <v>1823</v>
      </c>
      <c r="J819" t="s">
        <v>2075</v>
      </c>
    </row>
    <row r="820" spans="7:10" x14ac:dyDescent="0.3">
      <c r="G820" t="s">
        <v>2076</v>
      </c>
      <c r="H820" t="s">
        <v>2077</v>
      </c>
      <c r="I820" t="s">
        <v>1823</v>
      </c>
      <c r="J820" t="s">
        <v>1829</v>
      </c>
    </row>
    <row r="821" spans="7:10" x14ac:dyDescent="0.3">
      <c r="G821" t="s">
        <v>2078</v>
      </c>
      <c r="H821" t="s">
        <v>2079</v>
      </c>
      <c r="I821" t="s">
        <v>1823</v>
      </c>
      <c r="J821" t="s">
        <v>2075</v>
      </c>
    </row>
    <row r="822" spans="7:10" x14ac:dyDescent="0.3">
      <c r="G822" t="s">
        <v>2080</v>
      </c>
      <c r="H822" t="s">
        <v>2081</v>
      </c>
      <c r="I822" t="s">
        <v>1823</v>
      </c>
      <c r="J822" t="s">
        <v>2075</v>
      </c>
    </row>
    <row r="823" spans="7:10" x14ac:dyDescent="0.3">
      <c r="G823" t="s">
        <v>2082</v>
      </c>
      <c r="H823" t="s">
        <v>2083</v>
      </c>
      <c r="I823" t="s">
        <v>1823</v>
      </c>
      <c r="J823" t="s">
        <v>2075</v>
      </c>
    </row>
    <row r="824" spans="7:10" x14ac:dyDescent="0.3">
      <c r="G824" t="s">
        <v>2084</v>
      </c>
      <c r="H824" t="s">
        <v>2085</v>
      </c>
      <c r="I824" t="s">
        <v>1823</v>
      </c>
      <c r="J824" t="s">
        <v>2075</v>
      </c>
    </row>
    <row r="825" spans="7:10" x14ac:dyDescent="0.3">
      <c r="G825" t="s">
        <v>2086</v>
      </c>
      <c r="H825" t="s">
        <v>2087</v>
      </c>
      <c r="I825" t="s">
        <v>1823</v>
      </c>
      <c r="J825" t="s">
        <v>2075</v>
      </c>
    </row>
    <row r="826" spans="7:10" x14ac:dyDescent="0.3">
      <c r="G826" t="s">
        <v>2088</v>
      </c>
      <c r="H826" t="s">
        <v>2089</v>
      </c>
      <c r="I826" t="s">
        <v>1823</v>
      </c>
      <c r="J826" t="s">
        <v>2075</v>
      </c>
    </row>
    <row r="827" spans="7:10" x14ac:dyDescent="0.3">
      <c r="G827" t="s">
        <v>2090</v>
      </c>
      <c r="H827" t="s">
        <v>2091</v>
      </c>
      <c r="I827" t="s">
        <v>1823</v>
      </c>
      <c r="J827" t="s">
        <v>2075</v>
      </c>
    </row>
    <row r="828" spans="7:10" x14ac:dyDescent="0.3">
      <c r="G828" t="s">
        <v>2092</v>
      </c>
      <c r="H828" t="s">
        <v>2093</v>
      </c>
      <c r="I828" t="s">
        <v>1823</v>
      </c>
      <c r="J828" t="s">
        <v>2075</v>
      </c>
    </row>
    <row r="829" spans="7:10" x14ac:dyDescent="0.3">
      <c r="G829" t="s">
        <v>2094</v>
      </c>
      <c r="H829" t="s">
        <v>2095</v>
      </c>
      <c r="I829" t="s">
        <v>1823</v>
      </c>
      <c r="J829" t="s">
        <v>2075</v>
      </c>
    </row>
    <row r="830" spans="7:10" x14ac:dyDescent="0.3">
      <c r="G830" t="s">
        <v>2096</v>
      </c>
      <c r="H830" t="s">
        <v>2097</v>
      </c>
      <c r="I830" t="s">
        <v>1823</v>
      </c>
      <c r="J830" t="s">
        <v>2075</v>
      </c>
    </row>
    <row r="831" spans="7:10" x14ac:dyDescent="0.3">
      <c r="G831" t="s">
        <v>2098</v>
      </c>
      <c r="H831" t="s">
        <v>2099</v>
      </c>
      <c r="I831" t="s">
        <v>1823</v>
      </c>
      <c r="J831" t="s">
        <v>2075</v>
      </c>
    </row>
    <row r="832" spans="7:10" x14ac:dyDescent="0.3">
      <c r="G832" t="s">
        <v>2100</v>
      </c>
      <c r="H832" t="s">
        <v>2101</v>
      </c>
      <c r="I832" t="s">
        <v>1823</v>
      </c>
      <c r="J832" t="s">
        <v>2075</v>
      </c>
    </row>
    <row r="833" spans="7:10" x14ac:dyDescent="0.3">
      <c r="G833" t="s">
        <v>2102</v>
      </c>
      <c r="H833" t="s">
        <v>2103</v>
      </c>
      <c r="I833" t="s">
        <v>1823</v>
      </c>
      <c r="J833" t="s">
        <v>1843</v>
      </c>
    </row>
    <row r="834" spans="7:10" x14ac:dyDescent="0.3">
      <c r="G834" t="s">
        <v>2104</v>
      </c>
      <c r="H834" t="s">
        <v>1828</v>
      </c>
      <c r="I834" t="s">
        <v>1823</v>
      </c>
      <c r="J834" t="s">
        <v>1843</v>
      </c>
    </row>
    <row r="835" spans="7:10" x14ac:dyDescent="0.3">
      <c r="G835" t="s">
        <v>2105</v>
      </c>
      <c r="H835" t="s">
        <v>2106</v>
      </c>
      <c r="I835" t="s">
        <v>1823</v>
      </c>
      <c r="J835" t="s">
        <v>1829</v>
      </c>
    </row>
    <row r="836" spans="7:10" x14ac:dyDescent="0.3">
      <c r="G836" t="s">
        <v>2107</v>
      </c>
      <c r="H836" t="s">
        <v>2108</v>
      </c>
      <c r="I836" t="s">
        <v>1823</v>
      </c>
      <c r="J836" t="s">
        <v>1829</v>
      </c>
    </row>
    <row r="837" spans="7:10" x14ac:dyDescent="0.3">
      <c r="G837" t="s">
        <v>2109</v>
      </c>
      <c r="H837" t="s">
        <v>2110</v>
      </c>
      <c r="I837" t="s">
        <v>1823</v>
      </c>
      <c r="J837" t="s">
        <v>1930</v>
      </c>
    </row>
    <row r="838" spans="7:10" x14ac:dyDescent="0.3">
      <c r="G838" t="s">
        <v>2111</v>
      </c>
      <c r="H838" t="s">
        <v>2112</v>
      </c>
      <c r="I838" t="s">
        <v>1823</v>
      </c>
      <c r="J838" t="s">
        <v>1930</v>
      </c>
    </row>
    <row r="839" spans="7:10" x14ac:dyDescent="0.3">
      <c r="G839" t="s">
        <v>2113</v>
      </c>
      <c r="H839" t="s">
        <v>2114</v>
      </c>
      <c r="I839" t="s">
        <v>1823</v>
      </c>
      <c r="J839" t="s">
        <v>1930</v>
      </c>
    </row>
    <row r="840" spans="7:10" x14ac:dyDescent="0.3">
      <c r="G840" t="s">
        <v>2115</v>
      </c>
      <c r="H840" t="s">
        <v>2116</v>
      </c>
      <c r="I840" t="s">
        <v>1823</v>
      </c>
      <c r="J840" t="s">
        <v>1930</v>
      </c>
    </row>
    <row r="841" spans="7:10" x14ac:dyDescent="0.3">
      <c r="G841" t="s">
        <v>2117</v>
      </c>
      <c r="H841" t="s">
        <v>2118</v>
      </c>
      <c r="I841" t="s">
        <v>1823</v>
      </c>
      <c r="J841" t="s">
        <v>1930</v>
      </c>
    </row>
    <row r="842" spans="7:10" x14ac:dyDescent="0.3">
      <c r="G842" t="s">
        <v>2119</v>
      </c>
      <c r="H842" t="s">
        <v>2120</v>
      </c>
      <c r="I842" t="s">
        <v>1823</v>
      </c>
      <c r="J842" t="s">
        <v>1930</v>
      </c>
    </row>
    <row r="843" spans="7:10" x14ac:dyDescent="0.3">
      <c r="G843" t="s">
        <v>2121</v>
      </c>
      <c r="H843" t="s">
        <v>1989</v>
      </c>
      <c r="I843" t="s">
        <v>1823</v>
      </c>
      <c r="J843" t="s">
        <v>1930</v>
      </c>
    </row>
    <row r="844" spans="7:10" x14ac:dyDescent="0.3">
      <c r="G844" t="s">
        <v>2122</v>
      </c>
      <c r="H844" t="s">
        <v>2123</v>
      </c>
      <c r="I844" t="s">
        <v>1823</v>
      </c>
      <c r="J844" t="s">
        <v>1930</v>
      </c>
    </row>
    <row r="845" spans="7:10" x14ac:dyDescent="0.3">
      <c r="G845" t="s">
        <v>2124</v>
      </c>
      <c r="H845" t="s">
        <v>2125</v>
      </c>
      <c r="I845" t="s">
        <v>1823</v>
      </c>
      <c r="J845" t="s">
        <v>1930</v>
      </c>
    </row>
    <row r="846" spans="7:10" x14ac:dyDescent="0.3">
      <c r="G846" t="s">
        <v>2126</v>
      </c>
      <c r="H846" t="s">
        <v>2127</v>
      </c>
      <c r="I846" t="s">
        <v>1823</v>
      </c>
      <c r="J846" t="s">
        <v>1930</v>
      </c>
    </row>
    <row r="847" spans="7:10" x14ac:dyDescent="0.3">
      <c r="G847" t="s">
        <v>2128</v>
      </c>
      <c r="H847" t="s">
        <v>2129</v>
      </c>
      <c r="I847" t="s">
        <v>1823</v>
      </c>
      <c r="J847" t="s">
        <v>1930</v>
      </c>
    </row>
    <row r="848" spans="7:10" x14ac:dyDescent="0.3">
      <c r="G848" t="s">
        <v>2130</v>
      </c>
      <c r="H848" t="s">
        <v>2131</v>
      </c>
      <c r="I848" t="s">
        <v>1823</v>
      </c>
      <c r="J848" t="s">
        <v>1930</v>
      </c>
    </row>
    <row r="849" spans="7:10" x14ac:dyDescent="0.3">
      <c r="G849" t="s">
        <v>2132</v>
      </c>
      <c r="H849" t="s">
        <v>2133</v>
      </c>
      <c r="I849" t="s">
        <v>1823</v>
      </c>
      <c r="J849" t="s">
        <v>1930</v>
      </c>
    </row>
    <row r="850" spans="7:10" x14ac:dyDescent="0.3">
      <c r="G850" t="s">
        <v>2134</v>
      </c>
      <c r="H850" t="s">
        <v>2135</v>
      </c>
      <c r="I850" t="s">
        <v>1823</v>
      </c>
      <c r="J850" t="s">
        <v>1930</v>
      </c>
    </row>
    <row r="851" spans="7:10" x14ac:dyDescent="0.3">
      <c r="G851" t="s">
        <v>2136</v>
      </c>
      <c r="H851" t="s">
        <v>2137</v>
      </c>
      <c r="I851" t="s">
        <v>1823</v>
      </c>
      <c r="J851" t="s">
        <v>1930</v>
      </c>
    </row>
    <row r="852" spans="7:10" x14ac:dyDescent="0.3">
      <c r="G852" t="s">
        <v>2138</v>
      </c>
      <c r="H852" t="s">
        <v>2139</v>
      </c>
      <c r="I852" t="s">
        <v>1823</v>
      </c>
      <c r="J852" t="s">
        <v>1930</v>
      </c>
    </row>
    <row r="853" spans="7:10" x14ac:dyDescent="0.3">
      <c r="G853" t="s">
        <v>2140</v>
      </c>
      <c r="H853" t="s">
        <v>2141</v>
      </c>
      <c r="I853" t="s">
        <v>1823</v>
      </c>
      <c r="J853" t="s">
        <v>1930</v>
      </c>
    </row>
    <row r="854" spans="7:10" x14ac:dyDescent="0.3">
      <c r="G854" t="s">
        <v>2142</v>
      </c>
      <c r="H854" t="s">
        <v>2143</v>
      </c>
      <c r="I854" t="s">
        <v>1823</v>
      </c>
      <c r="J854" t="s">
        <v>1930</v>
      </c>
    </row>
    <row r="855" spans="7:10" x14ac:dyDescent="0.3">
      <c r="G855" t="s">
        <v>2144</v>
      </c>
      <c r="H855" t="s">
        <v>2145</v>
      </c>
      <c r="I855" t="s">
        <v>1823</v>
      </c>
      <c r="J855" t="s">
        <v>1930</v>
      </c>
    </row>
    <row r="856" spans="7:10" x14ac:dyDescent="0.3">
      <c r="G856" t="s">
        <v>2146</v>
      </c>
      <c r="H856" t="s">
        <v>2147</v>
      </c>
      <c r="I856" t="s">
        <v>1823</v>
      </c>
      <c r="J856" t="s">
        <v>1930</v>
      </c>
    </row>
    <row r="857" spans="7:10" x14ac:dyDescent="0.3">
      <c r="G857" t="s">
        <v>2148</v>
      </c>
      <c r="H857" t="s">
        <v>2149</v>
      </c>
      <c r="I857" t="s">
        <v>1823</v>
      </c>
      <c r="J857" t="s">
        <v>1930</v>
      </c>
    </row>
    <row r="858" spans="7:10" x14ac:dyDescent="0.3">
      <c r="G858" t="s">
        <v>2150</v>
      </c>
      <c r="H858" t="s">
        <v>2151</v>
      </c>
      <c r="I858" t="s">
        <v>1823</v>
      </c>
      <c r="J858" t="s">
        <v>1930</v>
      </c>
    </row>
    <row r="859" spans="7:10" x14ac:dyDescent="0.3">
      <c r="G859" t="s">
        <v>2152</v>
      </c>
      <c r="H859" t="s">
        <v>2153</v>
      </c>
      <c r="I859" t="s">
        <v>1823</v>
      </c>
      <c r="J859" t="s">
        <v>1930</v>
      </c>
    </row>
    <row r="860" spans="7:10" x14ac:dyDescent="0.3">
      <c r="G860" t="s">
        <v>2154</v>
      </c>
      <c r="H860" t="s">
        <v>2155</v>
      </c>
      <c r="I860" t="s">
        <v>1823</v>
      </c>
      <c r="J860" t="s">
        <v>1930</v>
      </c>
    </row>
    <row r="861" spans="7:10" x14ac:dyDescent="0.3">
      <c r="G861" t="s">
        <v>2156</v>
      </c>
      <c r="H861" t="s">
        <v>2157</v>
      </c>
      <c r="I861" t="s">
        <v>1823</v>
      </c>
      <c r="J861" t="s">
        <v>1930</v>
      </c>
    </row>
    <row r="862" spans="7:10" x14ac:dyDescent="0.3">
      <c r="G862" t="s">
        <v>2158</v>
      </c>
      <c r="H862" t="s">
        <v>2159</v>
      </c>
      <c r="I862" t="s">
        <v>1823</v>
      </c>
      <c r="J862" t="s">
        <v>1930</v>
      </c>
    </row>
    <row r="863" spans="7:10" x14ac:dyDescent="0.3">
      <c r="G863" t="s">
        <v>2160</v>
      </c>
      <c r="H863" t="s">
        <v>2161</v>
      </c>
      <c r="I863" t="s">
        <v>1823</v>
      </c>
      <c r="J863" t="s">
        <v>1930</v>
      </c>
    </row>
    <row r="864" spans="7:10" x14ac:dyDescent="0.3">
      <c r="G864" t="s">
        <v>2162</v>
      </c>
      <c r="H864" t="s">
        <v>2163</v>
      </c>
      <c r="I864" t="s">
        <v>1823</v>
      </c>
      <c r="J864" t="s">
        <v>1930</v>
      </c>
    </row>
    <row r="865" spans="7:10" x14ac:dyDescent="0.3">
      <c r="G865" t="s">
        <v>2164</v>
      </c>
      <c r="H865" t="s">
        <v>2165</v>
      </c>
      <c r="I865" t="s">
        <v>1823</v>
      </c>
      <c r="J865" t="s">
        <v>1930</v>
      </c>
    </row>
    <row r="866" spans="7:10" x14ac:dyDescent="0.3">
      <c r="G866" t="s">
        <v>2166</v>
      </c>
      <c r="H866" t="s">
        <v>2167</v>
      </c>
      <c r="I866" t="s">
        <v>1823</v>
      </c>
      <c r="J866" t="s">
        <v>1930</v>
      </c>
    </row>
    <row r="867" spans="7:10" x14ac:dyDescent="0.3">
      <c r="G867" t="s">
        <v>2168</v>
      </c>
      <c r="H867" t="s">
        <v>2169</v>
      </c>
      <c r="I867" t="s">
        <v>1823</v>
      </c>
      <c r="J867" t="s">
        <v>1930</v>
      </c>
    </row>
    <row r="868" spans="7:10" x14ac:dyDescent="0.3">
      <c r="G868" t="s">
        <v>2170</v>
      </c>
      <c r="H868" t="s">
        <v>2171</v>
      </c>
      <c r="I868" t="s">
        <v>1823</v>
      </c>
      <c r="J868" t="s">
        <v>1930</v>
      </c>
    </row>
    <row r="869" spans="7:10" x14ac:dyDescent="0.3">
      <c r="G869" t="s">
        <v>2172</v>
      </c>
      <c r="H869" t="s">
        <v>2173</v>
      </c>
      <c r="I869" t="s">
        <v>1823</v>
      </c>
      <c r="J869" t="s">
        <v>1930</v>
      </c>
    </row>
    <row r="870" spans="7:10" x14ac:dyDescent="0.3">
      <c r="G870" t="s">
        <v>2174</v>
      </c>
      <c r="H870" t="s">
        <v>2175</v>
      </c>
      <c r="I870" t="s">
        <v>1823</v>
      </c>
      <c r="J870" t="s">
        <v>1930</v>
      </c>
    </row>
    <row r="871" spans="7:10" x14ac:dyDescent="0.3">
      <c r="G871" t="s">
        <v>2176</v>
      </c>
      <c r="H871" t="s">
        <v>2177</v>
      </c>
      <c r="I871" t="s">
        <v>1823</v>
      </c>
      <c r="J871" t="s">
        <v>1930</v>
      </c>
    </row>
    <row r="872" spans="7:10" x14ac:dyDescent="0.3">
      <c r="G872" t="s">
        <v>2178</v>
      </c>
      <c r="H872" t="s">
        <v>2179</v>
      </c>
      <c r="I872" t="s">
        <v>1823</v>
      </c>
      <c r="J872" t="s">
        <v>1930</v>
      </c>
    </row>
    <row r="873" spans="7:10" x14ac:dyDescent="0.3">
      <c r="G873" t="s">
        <v>2180</v>
      </c>
      <c r="H873" t="s">
        <v>2181</v>
      </c>
      <c r="I873" t="s">
        <v>1823</v>
      </c>
      <c r="J873" t="s">
        <v>1930</v>
      </c>
    </row>
    <row r="874" spans="7:10" x14ac:dyDescent="0.3">
      <c r="G874" t="s">
        <v>2182</v>
      </c>
      <c r="H874" t="s">
        <v>2183</v>
      </c>
      <c r="I874" t="s">
        <v>1823</v>
      </c>
      <c r="J874" t="s">
        <v>1930</v>
      </c>
    </row>
    <row r="875" spans="7:10" x14ac:dyDescent="0.3">
      <c r="G875" t="s">
        <v>2184</v>
      </c>
      <c r="H875" t="s">
        <v>2185</v>
      </c>
      <c r="I875" t="s">
        <v>1823</v>
      </c>
      <c r="J875" t="s">
        <v>1930</v>
      </c>
    </row>
    <row r="876" spans="7:10" x14ac:dyDescent="0.3">
      <c r="G876" t="s">
        <v>2186</v>
      </c>
      <c r="H876" t="s">
        <v>2187</v>
      </c>
      <c r="I876" t="s">
        <v>1823</v>
      </c>
      <c r="J876" t="s">
        <v>1930</v>
      </c>
    </row>
    <row r="877" spans="7:10" x14ac:dyDescent="0.3">
      <c r="G877" t="s">
        <v>2188</v>
      </c>
      <c r="H877" t="s">
        <v>2189</v>
      </c>
      <c r="I877" t="s">
        <v>1823</v>
      </c>
      <c r="J877" t="s">
        <v>1930</v>
      </c>
    </row>
    <row r="878" spans="7:10" x14ac:dyDescent="0.3">
      <c r="G878" t="s">
        <v>2190</v>
      </c>
      <c r="H878" t="s">
        <v>2191</v>
      </c>
      <c r="I878" t="s">
        <v>1823</v>
      </c>
      <c r="J878" t="s">
        <v>1930</v>
      </c>
    </row>
    <row r="879" spans="7:10" x14ac:dyDescent="0.3">
      <c r="G879" t="s">
        <v>2192</v>
      </c>
      <c r="H879" t="s">
        <v>2193</v>
      </c>
      <c r="I879" t="s">
        <v>1823</v>
      </c>
      <c r="J879" t="s">
        <v>1930</v>
      </c>
    </row>
    <row r="880" spans="7:10" x14ac:dyDescent="0.3">
      <c r="G880" t="s">
        <v>2194</v>
      </c>
      <c r="H880" t="s">
        <v>2195</v>
      </c>
      <c r="I880" t="s">
        <v>1823</v>
      </c>
      <c r="J880" t="s">
        <v>1930</v>
      </c>
    </row>
    <row r="881" spans="7:10" x14ac:dyDescent="0.3">
      <c r="G881" t="s">
        <v>2196</v>
      </c>
      <c r="H881" t="s">
        <v>2197</v>
      </c>
      <c r="I881" t="s">
        <v>1823</v>
      </c>
      <c r="J881" t="s">
        <v>1930</v>
      </c>
    </row>
    <row r="882" spans="7:10" x14ac:dyDescent="0.3">
      <c r="G882" t="s">
        <v>2198</v>
      </c>
      <c r="H882" t="s">
        <v>2199</v>
      </c>
      <c r="I882" t="s">
        <v>1823</v>
      </c>
      <c r="J882" t="s">
        <v>1930</v>
      </c>
    </row>
    <row r="883" spans="7:10" x14ac:dyDescent="0.3">
      <c r="G883" t="s">
        <v>2200</v>
      </c>
      <c r="H883" t="s">
        <v>2201</v>
      </c>
      <c r="I883" t="s">
        <v>1823</v>
      </c>
      <c r="J883" t="s">
        <v>1930</v>
      </c>
    </row>
    <row r="884" spans="7:10" x14ac:dyDescent="0.3">
      <c r="G884" t="s">
        <v>2202</v>
      </c>
      <c r="H884" t="s">
        <v>2203</v>
      </c>
      <c r="I884" t="s">
        <v>1823</v>
      </c>
      <c r="J884" t="s">
        <v>1930</v>
      </c>
    </row>
    <row r="885" spans="7:10" x14ac:dyDescent="0.3">
      <c r="G885" t="s">
        <v>2204</v>
      </c>
      <c r="H885" t="s">
        <v>2205</v>
      </c>
      <c r="I885" t="s">
        <v>1823</v>
      </c>
      <c r="J885" t="s">
        <v>1930</v>
      </c>
    </row>
    <row r="886" spans="7:10" x14ac:dyDescent="0.3">
      <c r="G886" t="s">
        <v>2206</v>
      </c>
      <c r="H886" t="s">
        <v>2207</v>
      </c>
      <c r="I886" t="s">
        <v>1823</v>
      </c>
      <c r="J886" t="s">
        <v>1930</v>
      </c>
    </row>
    <row r="887" spans="7:10" x14ac:dyDescent="0.3">
      <c r="G887" t="s">
        <v>2208</v>
      </c>
      <c r="H887" t="s">
        <v>2209</v>
      </c>
      <c r="I887" t="s">
        <v>1823</v>
      </c>
      <c r="J887" t="s">
        <v>1930</v>
      </c>
    </row>
    <row r="888" spans="7:10" x14ac:dyDescent="0.3">
      <c r="G888" t="s">
        <v>2210</v>
      </c>
      <c r="H888" t="s">
        <v>2211</v>
      </c>
      <c r="I888" t="s">
        <v>1823</v>
      </c>
      <c r="J888" t="s">
        <v>1930</v>
      </c>
    </row>
    <row r="889" spans="7:10" x14ac:dyDescent="0.3">
      <c r="G889" t="s">
        <v>2212</v>
      </c>
      <c r="H889" t="s">
        <v>2213</v>
      </c>
      <c r="I889" t="s">
        <v>1823</v>
      </c>
      <c r="J889" t="s">
        <v>1930</v>
      </c>
    </row>
    <row r="890" spans="7:10" x14ac:dyDescent="0.3">
      <c r="G890" t="s">
        <v>2214</v>
      </c>
      <c r="H890" t="s">
        <v>2215</v>
      </c>
      <c r="I890" t="s">
        <v>1823</v>
      </c>
      <c r="J890" t="s">
        <v>1930</v>
      </c>
    </row>
    <row r="891" spans="7:10" x14ac:dyDescent="0.3">
      <c r="G891" t="s">
        <v>2216</v>
      </c>
      <c r="H891" t="s">
        <v>2217</v>
      </c>
      <c r="I891" t="s">
        <v>1823</v>
      </c>
      <c r="J891" t="s">
        <v>1930</v>
      </c>
    </row>
    <row r="892" spans="7:10" x14ac:dyDescent="0.3">
      <c r="G892" t="s">
        <v>2218</v>
      </c>
      <c r="H892" t="s">
        <v>2219</v>
      </c>
      <c r="I892" t="s">
        <v>1823</v>
      </c>
      <c r="J892" t="s">
        <v>1930</v>
      </c>
    </row>
    <row r="893" spans="7:10" x14ac:dyDescent="0.3">
      <c r="G893" t="s">
        <v>2220</v>
      </c>
      <c r="H893" t="s">
        <v>2221</v>
      </c>
      <c r="I893" t="s">
        <v>1823</v>
      </c>
      <c r="J893" t="s">
        <v>1930</v>
      </c>
    </row>
    <row r="894" spans="7:10" x14ac:dyDescent="0.3">
      <c r="G894" t="s">
        <v>2222</v>
      </c>
      <c r="H894" t="s">
        <v>2223</v>
      </c>
      <c r="I894" t="s">
        <v>1823</v>
      </c>
      <c r="J894" t="s">
        <v>1930</v>
      </c>
    </row>
    <row r="895" spans="7:10" x14ac:dyDescent="0.3">
      <c r="G895" t="s">
        <v>5658</v>
      </c>
      <c r="H895" t="s">
        <v>5659</v>
      </c>
      <c r="I895" t="s">
        <v>1823</v>
      </c>
      <c r="J895" t="s">
        <v>1930</v>
      </c>
    </row>
    <row r="896" spans="7:10" x14ac:dyDescent="0.3">
      <c r="G896" t="s">
        <v>2224</v>
      </c>
      <c r="H896" t="s">
        <v>2225</v>
      </c>
      <c r="I896" t="s">
        <v>1823</v>
      </c>
      <c r="J896" t="s">
        <v>1930</v>
      </c>
    </row>
    <row r="897" spans="7:10" x14ac:dyDescent="0.3">
      <c r="G897" t="s">
        <v>2226</v>
      </c>
      <c r="H897" t="s">
        <v>2227</v>
      </c>
      <c r="I897" t="s">
        <v>1823</v>
      </c>
      <c r="J897" t="s">
        <v>1928</v>
      </c>
    </row>
    <row r="898" spans="7:10" x14ac:dyDescent="0.3">
      <c r="G898" t="s">
        <v>2228</v>
      </c>
      <c r="H898" t="s">
        <v>2229</v>
      </c>
      <c r="I898" t="s">
        <v>1823</v>
      </c>
      <c r="J898" t="s">
        <v>1928</v>
      </c>
    </row>
    <row r="899" spans="7:10" x14ac:dyDescent="0.3">
      <c r="G899" t="s">
        <v>2230</v>
      </c>
      <c r="H899" t="s">
        <v>2231</v>
      </c>
      <c r="I899" t="s">
        <v>1823</v>
      </c>
      <c r="J899" t="s">
        <v>1928</v>
      </c>
    </row>
    <row r="900" spans="7:10" x14ac:dyDescent="0.3">
      <c r="G900" t="s">
        <v>2232</v>
      </c>
      <c r="H900" t="s">
        <v>2233</v>
      </c>
      <c r="I900" t="s">
        <v>1823</v>
      </c>
      <c r="J900" t="s">
        <v>1928</v>
      </c>
    </row>
    <row r="901" spans="7:10" x14ac:dyDescent="0.3">
      <c r="G901" t="s">
        <v>2234</v>
      </c>
      <c r="H901" t="s">
        <v>2235</v>
      </c>
      <c r="I901" t="s">
        <v>1823</v>
      </c>
      <c r="J901" t="s">
        <v>1928</v>
      </c>
    </row>
    <row r="902" spans="7:10" x14ac:dyDescent="0.3">
      <c r="G902" t="s">
        <v>2236</v>
      </c>
      <c r="H902" t="s">
        <v>2237</v>
      </c>
      <c r="I902" t="s">
        <v>1823</v>
      </c>
      <c r="J902" t="s">
        <v>1928</v>
      </c>
    </row>
    <row r="903" spans="7:10" x14ac:dyDescent="0.3">
      <c r="G903" t="s">
        <v>2238</v>
      </c>
      <c r="H903" t="s">
        <v>2239</v>
      </c>
      <c r="I903" t="s">
        <v>1823</v>
      </c>
      <c r="J903" t="s">
        <v>1928</v>
      </c>
    </row>
    <row r="904" spans="7:10" x14ac:dyDescent="0.3">
      <c r="G904" t="s">
        <v>2240</v>
      </c>
      <c r="H904" t="s">
        <v>2241</v>
      </c>
      <c r="I904" t="s">
        <v>1823</v>
      </c>
      <c r="J904" t="s">
        <v>1928</v>
      </c>
    </row>
    <row r="905" spans="7:10" x14ac:dyDescent="0.3">
      <c r="G905" t="s">
        <v>2242</v>
      </c>
      <c r="H905" t="s">
        <v>2243</v>
      </c>
      <c r="I905" t="s">
        <v>1823</v>
      </c>
      <c r="J905" t="s">
        <v>1928</v>
      </c>
    </row>
    <row r="906" spans="7:10" x14ac:dyDescent="0.3">
      <c r="G906" t="s">
        <v>2244</v>
      </c>
      <c r="H906" t="s">
        <v>2245</v>
      </c>
      <c r="I906" t="s">
        <v>1823</v>
      </c>
      <c r="J906" t="s">
        <v>1928</v>
      </c>
    </row>
    <row r="907" spans="7:10" x14ac:dyDescent="0.3">
      <c r="G907" t="s">
        <v>2246</v>
      </c>
      <c r="H907" t="s">
        <v>2247</v>
      </c>
      <c r="I907" t="s">
        <v>1823</v>
      </c>
      <c r="J907" t="s">
        <v>1928</v>
      </c>
    </row>
    <row r="908" spans="7:10" x14ac:dyDescent="0.3">
      <c r="G908" t="s">
        <v>2248</v>
      </c>
      <c r="H908" t="s">
        <v>2249</v>
      </c>
      <c r="I908" t="s">
        <v>1823</v>
      </c>
      <c r="J908" t="s">
        <v>1928</v>
      </c>
    </row>
    <row r="909" spans="7:10" x14ac:dyDescent="0.3">
      <c r="G909" t="s">
        <v>2250</v>
      </c>
      <c r="H909" t="s">
        <v>2251</v>
      </c>
      <c r="I909" t="s">
        <v>1823</v>
      </c>
      <c r="J909" t="s">
        <v>1928</v>
      </c>
    </row>
    <row r="910" spans="7:10" x14ac:dyDescent="0.3">
      <c r="G910" t="s">
        <v>2252</v>
      </c>
      <c r="H910" t="s">
        <v>2253</v>
      </c>
      <c r="I910" t="s">
        <v>1823</v>
      </c>
      <c r="J910" t="s">
        <v>1928</v>
      </c>
    </row>
    <row r="911" spans="7:10" x14ac:dyDescent="0.3">
      <c r="G911" t="s">
        <v>2254</v>
      </c>
      <c r="H911" t="s">
        <v>2255</v>
      </c>
      <c r="I911" t="s">
        <v>1823</v>
      </c>
      <c r="J911" t="s">
        <v>1928</v>
      </c>
    </row>
    <row r="912" spans="7:10" x14ac:dyDescent="0.3">
      <c r="G912" t="s">
        <v>2256</v>
      </c>
      <c r="H912" t="s">
        <v>2257</v>
      </c>
      <c r="I912" t="s">
        <v>1823</v>
      </c>
      <c r="J912" t="s">
        <v>1928</v>
      </c>
    </row>
    <row r="913" spans="7:10" x14ac:dyDescent="0.3">
      <c r="G913" t="s">
        <v>2258</v>
      </c>
      <c r="H913" t="s">
        <v>2259</v>
      </c>
      <c r="I913" t="s">
        <v>1823</v>
      </c>
      <c r="J913" t="s">
        <v>1928</v>
      </c>
    </row>
    <row r="914" spans="7:10" x14ac:dyDescent="0.3">
      <c r="G914" t="s">
        <v>2260</v>
      </c>
      <c r="H914" t="s">
        <v>2261</v>
      </c>
      <c r="I914" t="s">
        <v>1823</v>
      </c>
      <c r="J914" t="s">
        <v>1928</v>
      </c>
    </row>
    <row r="915" spans="7:10" x14ac:dyDescent="0.3">
      <c r="G915" t="s">
        <v>2262</v>
      </c>
      <c r="H915" t="s">
        <v>2263</v>
      </c>
      <c r="I915" t="s">
        <v>1823</v>
      </c>
      <c r="J915" t="s">
        <v>1928</v>
      </c>
    </row>
    <row r="916" spans="7:10" x14ac:dyDescent="0.3">
      <c r="G916" t="s">
        <v>2264</v>
      </c>
      <c r="H916" t="s">
        <v>2265</v>
      </c>
      <c r="I916" t="s">
        <v>1823</v>
      </c>
      <c r="J916" t="s">
        <v>1928</v>
      </c>
    </row>
    <row r="917" spans="7:10" x14ac:dyDescent="0.3">
      <c r="G917" t="s">
        <v>2266</v>
      </c>
      <c r="H917" t="s">
        <v>2267</v>
      </c>
      <c r="I917" t="s">
        <v>1823</v>
      </c>
      <c r="J917" t="s">
        <v>1928</v>
      </c>
    </row>
    <row r="918" spans="7:10" x14ac:dyDescent="0.3">
      <c r="G918" t="s">
        <v>2268</v>
      </c>
      <c r="H918" t="s">
        <v>2269</v>
      </c>
      <c r="I918" t="s">
        <v>1823</v>
      </c>
      <c r="J918" t="s">
        <v>1928</v>
      </c>
    </row>
    <row r="919" spans="7:10" x14ac:dyDescent="0.3">
      <c r="G919" t="s">
        <v>2270</v>
      </c>
      <c r="H919" t="s">
        <v>2271</v>
      </c>
      <c r="I919" t="s">
        <v>1823</v>
      </c>
      <c r="J919" t="s">
        <v>1928</v>
      </c>
    </row>
    <row r="920" spans="7:10" x14ac:dyDescent="0.3">
      <c r="G920" t="s">
        <v>2272</v>
      </c>
      <c r="H920" t="s">
        <v>2273</v>
      </c>
      <c r="I920" t="s">
        <v>1823</v>
      </c>
      <c r="J920" t="s">
        <v>1928</v>
      </c>
    </row>
    <row r="921" spans="7:10" x14ac:dyDescent="0.3">
      <c r="G921" t="s">
        <v>2274</v>
      </c>
      <c r="H921" t="s">
        <v>2275</v>
      </c>
      <c r="I921" t="s">
        <v>1823</v>
      </c>
      <c r="J921" t="s">
        <v>1928</v>
      </c>
    </row>
    <row r="922" spans="7:10" x14ac:dyDescent="0.3">
      <c r="G922" t="s">
        <v>2276</v>
      </c>
      <c r="H922" t="s">
        <v>2277</v>
      </c>
      <c r="I922" t="s">
        <v>1823</v>
      </c>
      <c r="J922" t="s">
        <v>1928</v>
      </c>
    </row>
    <row r="923" spans="7:10" x14ac:dyDescent="0.3">
      <c r="G923" t="s">
        <v>2278</v>
      </c>
      <c r="H923" t="s">
        <v>2279</v>
      </c>
      <c r="I923" t="s">
        <v>1823</v>
      </c>
      <c r="J923" t="s">
        <v>1928</v>
      </c>
    </row>
    <row r="924" spans="7:10" x14ac:dyDescent="0.3">
      <c r="G924" t="s">
        <v>2280</v>
      </c>
      <c r="H924" t="s">
        <v>2281</v>
      </c>
      <c r="I924" t="s">
        <v>1823</v>
      </c>
      <c r="J924" t="s">
        <v>1928</v>
      </c>
    </row>
    <row r="925" spans="7:10" x14ac:dyDescent="0.3">
      <c r="G925" t="s">
        <v>2282</v>
      </c>
      <c r="H925" t="s">
        <v>2283</v>
      </c>
      <c r="I925" t="s">
        <v>1823</v>
      </c>
      <c r="J925" t="s">
        <v>1928</v>
      </c>
    </row>
    <row r="926" spans="7:10" x14ac:dyDescent="0.3">
      <c r="G926" t="s">
        <v>2284</v>
      </c>
      <c r="H926" t="s">
        <v>2285</v>
      </c>
      <c r="I926" t="s">
        <v>1823</v>
      </c>
      <c r="J926" t="s">
        <v>1928</v>
      </c>
    </row>
    <row r="927" spans="7:10" x14ac:dyDescent="0.3">
      <c r="G927" t="s">
        <v>2286</v>
      </c>
      <c r="H927" t="s">
        <v>2287</v>
      </c>
      <c r="I927" t="s">
        <v>1823</v>
      </c>
      <c r="J927" t="s">
        <v>1928</v>
      </c>
    </row>
    <row r="928" spans="7:10" x14ac:dyDescent="0.3">
      <c r="G928" t="s">
        <v>2288</v>
      </c>
      <c r="H928" t="s">
        <v>2289</v>
      </c>
      <c r="I928" t="s">
        <v>1823</v>
      </c>
      <c r="J928" t="s">
        <v>1928</v>
      </c>
    </row>
    <row r="929" spans="7:10" x14ac:dyDescent="0.3">
      <c r="G929" t="s">
        <v>2290</v>
      </c>
      <c r="H929" t="s">
        <v>2291</v>
      </c>
      <c r="I929" t="s">
        <v>1823</v>
      </c>
      <c r="J929" t="s">
        <v>1928</v>
      </c>
    </row>
    <row r="930" spans="7:10" x14ac:dyDescent="0.3">
      <c r="G930" t="s">
        <v>2292</v>
      </c>
      <c r="H930" t="s">
        <v>2293</v>
      </c>
      <c r="I930" t="s">
        <v>1823</v>
      </c>
      <c r="J930" t="s">
        <v>1928</v>
      </c>
    </row>
    <row r="931" spans="7:10" x14ac:dyDescent="0.3">
      <c r="G931" t="s">
        <v>2294</v>
      </c>
      <c r="H931" t="s">
        <v>2295</v>
      </c>
      <c r="I931" t="s">
        <v>1823</v>
      </c>
      <c r="J931" t="s">
        <v>1928</v>
      </c>
    </row>
    <row r="932" spans="7:10" x14ac:dyDescent="0.3">
      <c r="G932" t="s">
        <v>2296</v>
      </c>
      <c r="H932" t="s">
        <v>2297</v>
      </c>
      <c r="I932" t="s">
        <v>1823</v>
      </c>
      <c r="J932" t="s">
        <v>1928</v>
      </c>
    </row>
    <row r="933" spans="7:10" x14ac:dyDescent="0.3">
      <c r="G933" t="s">
        <v>2298</v>
      </c>
      <c r="H933" t="s">
        <v>2299</v>
      </c>
      <c r="I933" t="s">
        <v>1823</v>
      </c>
      <c r="J933" t="s">
        <v>1928</v>
      </c>
    </row>
    <row r="934" spans="7:10" x14ac:dyDescent="0.3">
      <c r="G934" t="s">
        <v>2300</v>
      </c>
      <c r="H934" t="s">
        <v>2301</v>
      </c>
      <c r="I934" t="s">
        <v>1823</v>
      </c>
      <c r="J934" t="s">
        <v>1928</v>
      </c>
    </row>
    <row r="935" spans="7:10" x14ac:dyDescent="0.3">
      <c r="G935" t="s">
        <v>2302</v>
      </c>
      <c r="H935" t="s">
        <v>2303</v>
      </c>
      <c r="I935" t="s">
        <v>1823</v>
      </c>
      <c r="J935" t="s">
        <v>1928</v>
      </c>
    </row>
    <row r="936" spans="7:10" x14ac:dyDescent="0.3">
      <c r="G936" t="s">
        <v>2304</v>
      </c>
      <c r="H936" t="s">
        <v>2305</v>
      </c>
      <c r="I936" t="s">
        <v>1823</v>
      </c>
      <c r="J936" t="s">
        <v>1928</v>
      </c>
    </row>
    <row r="937" spans="7:10" x14ac:dyDescent="0.3">
      <c r="G937" t="s">
        <v>2306</v>
      </c>
      <c r="H937" t="s">
        <v>2307</v>
      </c>
      <c r="I937" t="s">
        <v>1823</v>
      </c>
      <c r="J937" t="s">
        <v>1928</v>
      </c>
    </row>
    <row r="938" spans="7:10" x14ac:dyDescent="0.3">
      <c r="G938" t="s">
        <v>2308</v>
      </c>
      <c r="H938" t="s">
        <v>2309</v>
      </c>
      <c r="I938" t="s">
        <v>1823</v>
      </c>
      <c r="J938" t="s">
        <v>1928</v>
      </c>
    </row>
    <row r="939" spans="7:10" x14ac:dyDescent="0.3">
      <c r="G939" t="s">
        <v>2310</v>
      </c>
      <c r="H939" t="s">
        <v>2311</v>
      </c>
      <c r="I939" t="s">
        <v>1823</v>
      </c>
      <c r="J939" t="s">
        <v>1928</v>
      </c>
    </row>
    <row r="940" spans="7:10" x14ac:dyDescent="0.3">
      <c r="G940" t="s">
        <v>2312</v>
      </c>
      <c r="H940" t="s">
        <v>2313</v>
      </c>
      <c r="I940" t="s">
        <v>1823</v>
      </c>
      <c r="J940" t="s">
        <v>1928</v>
      </c>
    </row>
    <row r="941" spans="7:10" x14ac:dyDescent="0.3">
      <c r="G941" t="s">
        <v>2314</v>
      </c>
      <c r="H941" t="s">
        <v>2315</v>
      </c>
      <c r="I941" t="s">
        <v>1823</v>
      </c>
      <c r="J941" t="s">
        <v>1928</v>
      </c>
    </row>
    <row r="942" spans="7:10" x14ac:dyDescent="0.3">
      <c r="G942" t="s">
        <v>2316</v>
      </c>
      <c r="H942" t="s">
        <v>2317</v>
      </c>
      <c r="I942" t="s">
        <v>1823</v>
      </c>
      <c r="J942" t="s">
        <v>1928</v>
      </c>
    </row>
    <row r="943" spans="7:10" x14ac:dyDescent="0.3">
      <c r="G943" t="s">
        <v>2318</v>
      </c>
      <c r="H943" t="s">
        <v>2319</v>
      </c>
      <c r="I943" t="s">
        <v>1823</v>
      </c>
      <c r="J943" t="s">
        <v>1928</v>
      </c>
    </row>
    <row r="944" spans="7:10" x14ac:dyDescent="0.3">
      <c r="G944" t="s">
        <v>2320</v>
      </c>
      <c r="H944" t="s">
        <v>2321</v>
      </c>
      <c r="I944" t="s">
        <v>1823</v>
      </c>
      <c r="J944" t="s">
        <v>1928</v>
      </c>
    </row>
    <row r="945" spans="7:10" x14ac:dyDescent="0.3">
      <c r="G945" t="s">
        <v>2322</v>
      </c>
      <c r="H945" t="s">
        <v>2323</v>
      </c>
      <c r="I945" t="s">
        <v>1823</v>
      </c>
      <c r="J945" t="s">
        <v>1928</v>
      </c>
    </row>
    <row r="946" spans="7:10" x14ac:dyDescent="0.3">
      <c r="G946" t="s">
        <v>2324</v>
      </c>
      <c r="H946" t="s">
        <v>2325</v>
      </c>
      <c r="I946" t="s">
        <v>1823</v>
      </c>
      <c r="J946" t="s">
        <v>1928</v>
      </c>
    </row>
    <row r="947" spans="7:10" x14ac:dyDescent="0.3">
      <c r="G947" t="s">
        <v>2326</v>
      </c>
      <c r="H947" t="s">
        <v>2327</v>
      </c>
      <c r="I947" t="s">
        <v>1823</v>
      </c>
      <c r="J947" t="s">
        <v>1928</v>
      </c>
    </row>
    <row r="948" spans="7:10" x14ac:dyDescent="0.3">
      <c r="G948" t="s">
        <v>2328</v>
      </c>
      <c r="H948" t="s">
        <v>2329</v>
      </c>
      <c r="I948" t="s">
        <v>1823</v>
      </c>
      <c r="J948" t="s">
        <v>1928</v>
      </c>
    </row>
    <row r="949" spans="7:10" x14ac:dyDescent="0.3">
      <c r="G949" t="s">
        <v>2330</v>
      </c>
      <c r="H949" t="s">
        <v>2331</v>
      </c>
      <c r="I949" t="s">
        <v>1823</v>
      </c>
      <c r="J949" t="s">
        <v>1928</v>
      </c>
    </row>
    <row r="950" spans="7:10" x14ac:dyDescent="0.3">
      <c r="G950" t="s">
        <v>2332</v>
      </c>
      <c r="H950" t="s">
        <v>2333</v>
      </c>
      <c r="I950" t="s">
        <v>1823</v>
      </c>
      <c r="J950" t="s">
        <v>1928</v>
      </c>
    </row>
    <row r="951" spans="7:10" x14ac:dyDescent="0.3">
      <c r="G951" t="s">
        <v>2334</v>
      </c>
      <c r="H951" t="s">
        <v>1842</v>
      </c>
      <c r="I951" t="s">
        <v>1823</v>
      </c>
      <c r="J951" t="s">
        <v>1928</v>
      </c>
    </row>
    <row r="952" spans="7:10" x14ac:dyDescent="0.3">
      <c r="G952" t="s">
        <v>2335</v>
      </c>
      <c r="H952" t="s">
        <v>2336</v>
      </c>
      <c r="I952" t="s">
        <v>1823</v>
      </c>
      <c r="J952" t="s">
        <v>1928</v>
      </c>
    </row>
    <row r="953" spans="7:10" x14ac:dyDescent="0.3">
      <c r="G953" t="s">
        <v>2337</v>
      </c>
      <c r="H953" t="s">
        <v>2338</v>
      </c>
      <c r="I953" t="s">
        <v>1823</v>
      </c>
      <c r="J953" t="s">
        <v>1928</v>
      </c>
    </row>
    <row r="954" spans="7:10" x14ac:dyDescent="0.3">
      <c r="G954" t="s">
        <v>2339</v>
      </c>
      <c r="H954" t="s">
        <v>2340</v>
      </c>
      <c r="I954" t="s">
        <v>1823</v>
      </c>
      <c r="J954" t="s">
        <v>1928</v>
      </c>
    </row>
    <row r="955" spans="7:10" x14ac:dyDescent="0.3">
      <c r="G955" t="s">
        <v>2341</v>
      </c>
      <c r="H955" t="s">
        <v>2342</v>
      </c>
      <c r="I955" t="s">
        <v>1823</v>
      </c>
      <c r="J955" t="s">
        <v>1928</v>
      </c>
    </row>
    <row r="956" spans="7:10" x14ac:dyDescent="0.3">
      <c r="G956" t="s">
        <v>5660</v>
      </c>
      <c r="H956" t="s">
        <v>5661</v>
      </c>
      <c r="I956" t="s">
        <v>1823</v>
      </c>
      <c r="J956" t="s">
        <v>1824</v>
      </c>
    </row>
    <row r="957" spans="7:10" x14ac:dyDescent="0.3">
      <c r="G957" t="s">
        <v>2343</v>
      </c>
      <c r="H957" t="s">
        <v>2344</v>
      </c>
      <c r="I957" t="s">
        <v>1823</v>
      </c>
      <c r="J957" t="s">
        <v>2345</v>
      </c>
    </row>
    <row r="958" spans="7:10" x14ac:dyDescent="0.3">
      <c r="G958" t="s">
        <v>2346</v>
      </c>
      <c r="H958" t="s">
        <v>2347</v>
      </c>
      <c r="I958" t="s">
        <v>1823</v>
      </c>
      <c r="J958" t="s">
        <v>2345</v>
      </c>
    </row>
    <row r="959" spans="7:10" x14ac:dyDescent="0.3">
      <c r="G959" t="s">
        <v>2348</v>
      </c>
      <c r="H959" t="s">
        <v>2349</v>
      </c>
      <c r="I959" t="s">
        <v>1823</v>
      </c>
      <c r="J959" t="s">
        <v>2345</v>
      </c>
    </row>
    <row r="960" spans="7:10" x14ac:dyDescent="0.3">
      <c r="G960" t="s">
        <v>2350</v>
      </c>
      <c r="H960" t="s">
        <v>2351</v>
      </c>
      <c r="I960" t="s">
        <v>1823</v>
      </c>
      <c r="J960" t="s">
        <v>2345</v>
      </c>
    </row>
    <row r="961" spans="7:10" x14ac:dyDescent="0.3">
      <c r="G961" t="s">
        <v>2352</v>
      </c>
      <c r="H961" t="s">
        <v>2353</v>
      </c>
      <c r="I961" t="s">
        <v>1823</v>
      </c>
      <c r="J961" t="s">
        <v>2345</v>
      </c>
    </row>
    <row r="962" spans="7:10" x14ac:dyDescent="0.3">
      <c r="G962" t="s">
        <v>2354</v>
      </c>
      <c r="H962" t="s">
        <v>2355</v>
      </c>
      <c r="I962" t="s">
        <v>1823</v>
      </c>
      <c r="J962" t="s">
        <v>2345</v>
      </c>
    </row>
    <row r="963" spans="7:10" x14ac:dyDescent="0.3">
      <c r="G963" t="s">
        <v>2356</v>
      </c>
      <c r="H963" t="s">
        <v>2357</v>
      </c>
      <c r="I963" t="s">
        <v>1823</v>
      </c>
      <c r="J963" t="s">
        <v>2345</v>
      </c>
    </row>
    <row r="964" spans="7:10" x14ac:dyDescent="0.3">
      <c r="G964" t="s">
        <v>2358</v>
      </c>
      <c r="H964" t="s">
        <v>2359</v>
      </c>
      <c r="I964" t="s">
        <v>1823</v>
      </c>
      <c r="J964" t="s">
        <v>2345</v>
      </c>
    </row>
    <row r="965" spans="7:10" x14ac:dyDescent="0.3">
      <c r="G965" t="s">
        <v>2360</v>
      </c>
      <c r="H965" t="s">
        <v>2361</v>
      </c>
      <c r="I965" t="s">
        <v>1823</v>
      </c>
      <c r="J965" t="s">
        <v>2345</v>
      </c>
    </row>
    <row r="966" spans="7:10" x14ac:dyDescent="0.3">
      <c r="G966" t="s">
        <v>2362</v>
      </c>
      <c r="H966" t="s">
        <v>2363</v>
      </c>
      <c r="I966" t="s">
        <v>1823</v>
      </c>
      <c r="J966" t="s">
        <v>2345</v>
      </c>
    </row>
    <row r="967" spans="7:10" x14ac:dyDescent="0.3">
      <c r="G967" t="s">
        <v>2364</v>
      </c>
      <c r="H967" t="s">
        <v>2365</v>
      </c>
      <c r="I967" t="s">
        <v>1823</v>
      </c>
      <c r="J967" t="s">
        <v>2345</v>
      </c>
    </row>
    <row r="968" spans="7:10" x14ac:dyDescent="0.3">
      <c r="G968" t="s">
        <v>2366</v>
      </c>
      <c r="H968" t="s">
        <v>2367</v>
      </c>
      <c r="I968" t="s">
        <v>1823</v>
      </c>
      <c r="J968" t="s">
        <v>2368</v>
      </c>
    </row>
    <row r="969" spans="7:10" x14ac:dyDescent="0.3">
      <c r="G969" t="s">
        <v>2369</v>
      </c>
      <c r="H969" t="s">
        <v>1842</v>
      </c>
      <c r="I969" t="s">
        <v>1823</v>
      </c>
      <c r="J969" t="s">
        <v>2370</v>
      </c>
    </row>
    <row r="970" spans="7:10" x14ac:dyDescent="0.3">
      <c r="G970" t="s">
        <v>2371</v>
      </c>
      <c r="H970" t="s">
        <v>2372</v>
      </c>
      <c r="I970" t="s">
        <v>1823</v>
      </c>
      <c r="J970" t="s">
        <v>1824</v>
      </c>
    </row>
    <row r="971" spans="7:10" x14ac:dyDescent="0.3">
      <c r="G971" t="s">
        <v>2373</v>
      </c>
      <c r="H971" t="s">
        <v>2374</v>
      </c>
      <c r="I971" t="s">
        <v>1823</v>
      </c>
      <c r="J971" t="s">
        <v>1824</v>
      </c>
    </row>
    <row r="972" spans="7:10" x14ac:dyDescent="0.3">
      <c r="G972" t="s">
        <v>2375</v>
      </c>
      <c r="H972" t="s">
        <v>2376</v>
      </c>
      <c r="I972" t="s">
        <v>1823</v>
      </c>
      <c r="J972" t="s">
        <v>1824</v>
      </c>
    </row>
    <row r="973" spans="7:10" x14ac:dyDescent="0.3">
      <c r="G973" t="s">
        <v>2377</v>
      </c>
      <c r="H973" t="s">
        <v>2378</v>
      </c>
      <c r="I973" t="s">
        <v>1823</v>
      </c>
      <c r="J973" t="s">
        <v>1824</v>
      </c>
    </row>
    <row r="974" spans="7:10" x14ac:dyDescent="0.3">
      <c r="G974" t="s">
        <v>2379</v>
      </c>
      <c r="H974" t="s">
        <v>2380</v>
      </c>
      <c r="I974" t="s">
        <v>1823</v>
      </c>
      <c r="J974" t="s">
        <v>1824</v>
      </c>
    </row>
    <row r="975" spans="7:10" x14ac:dyDescent="0.3">
      <c r="G975" t="s">
        <v>2381</v>
      </c>
      <c r="H975" t="s">
        <v>2382</v>
      </c>
      <c r="I975" t="s">
        <v>1823</v>
      </c>
      <c r="J975" t="s">
        <v>1824</v>
      </c>
    </row>
    <row r="976" spans="7:10" x14ac:dyDescent="0.3">
      <c r="G976" t="s">
        <v>2383</v>
      </c>
      <c r="H976" t="s">
        <v>2384</v>
      </c>
      <c r="I976" t="s">
        <v>1823</v>
      </c>
      <c r="J976" t="s">
        <v>1824</v>
      </c>
    </row>
    <row r="977" spans="7:10" x14ac:dyDescent="0.3">
      <c r="G977" t="s">
        <v>2385</v>
      </c>
      <c r="H977" t="s">
        <v>2386</v>
      </c>
      <c r="I977" t="s">
        <v>1823</v>
      </c>
      <c r="J977" t="s">
        <v>1824</v>
      </c>
    </row>
    <row r="978" spans="7:10" x14ac:dyDescent="0.3">
      <c r="G978" t="s">
        <v>2387</v>
      </c>
      <c r="H978" t="s">
        <v>2388</v>
      </c>
      <c r="I978" t="s">
        <v>1823</v>
      </c>
      <c r="J978" t="s">
        <v>1824</v>
      </c>
    </row>
    <row r="979" spans="7:10" x14ac:dyDescent="0.3">
      <c r="G979" t="s">
        <v>2389</v>
      </c>
      <c r="H979" t="s">
        <v>2390</v>
      </c>
      <c r="I979" t="s">
        <v>1823</v>
      </c>
      <c r="J979" t="s">
        <v>1824</v>
      </c>
    </row>
    <row r="980" spans="7:10" x14ac:dyDescent="0.3">
      <c r="G980" t="s">
        <v>2391</v>
      </c>
      <c r="H980" t="s">
        <v>2392</v>
      </c>
      <c r="I980" t="s">
        <v>1823</v>
      </c>
      <c r="J980" t="s">
        <v>1824</v>
      </c>
    </row>
    <row r="981" spans="7:10" x14ac:dyDescent="0.3">
      <c r="G981" t="s">
        <v>2393</v>
      </c>
      <c r="H981" t="s">
        <v>2394</v>
      </c>
      <c r="I981" t="s">
        <v>1823</v>
      </c>
      <c r="J981" t="s">
        <v>1824</v>
      </c>
    </row>
    <row r="982" spans="7:10" x14ac:dyDescent="0.3">
      <c r="G982" t="s">
        <v>2395</v>
      </c>
      <c r="H982" t="s">
        <v>2396</v>
      </c>
      <c r="I982" t="s">
        <v>1823</v>
      </c>
      <c r="J982" t="s">
        <v>1824</v>
      </c>
    </row>
    <row r="983" spans="7:10" x14ac:dyDescent="0.3">
      <c r="G983" t="s">
        <v>2397</v>
      </c>
      <c r="H983" t="s">
        <v>2398</v>
      </c>
      <c r="I983" t="s">
        <v>1823</v>
      </c>
      <c r="J983" t="s">
        <v>1824</v>
      </c>
    </row>
    <row r="984" spans="7:10" x14ac:dyDescent="0.3">
      <c r="G984" t="s">
        <v>2399</v>
      </c>
      <c r="H984" t="s">
        <v>2400</v>
      </c>
      <c r="I984" t="s">
        <v>1823</v>
      </c>
      <c r="J984" t="s">
        <v>1824</v>
      </c>
    </row>
    <row r="985" spans="7:10" x14ac:dyDescent="0.3">
      <c r="G985" t="s">
        <v>2401</v>
      </c>
      <c r="H985" t="s">
        <v>2402</v>
      </c>
      <c r="I985" t="s">
        <v>1823</v>
      </c>
      <c r="J985" t="s">
        <v>1824</v>
      </c>
    </row>
    <row r="986" spans="7:10" x14ac:dyDescent="0.3">
      <c r="G986" t="s">
        <v>2403</v>
      </c>
      <c r="H986" t="s">
        <v>2404</v>
      </c>
      <c r="I986" t="s">
        <v>1823</v>
      </c>
      <c r="J986" t="s">
        <v>1824</v>
      </c>
    </row>
    <row r="987" spans="7:10" x14ac:dyDescent="0.3">
      <c r="G987" t="s">
        <v>2405</v>
      </c>
      <c r="H987" t="s">
        <v>2406</v>
      </c>
      <c r="I987" t="s">
        <v>1823</v>
      </c>
      <c r="J987" t="s">
        <v>1824</v>
      </c>
    </row>
    <row r="988" spans="7:10" x14ac:dyDescent="0.3">
      <c r="G988" t="s">
        <v>2407</v>
      </c>
      <c r="H988" t="s">
        <v>2408</v>
      </c>
      <c r="I988" t="s">
        <v>1823</v>
      </c>
      <c r="J988" t="s">
        <v>1824</v>
      </c>
    </row>
    <row r="989" spans="7:10" x14ac:dyDescent="0.3">
      <c r="G989" t="s">
        <v>2409</v>
      </c>
      <c r="H989" t="s">
        <v>2410</v>
      </c>
      <c r="I989" t="s">
        <v>1823</v>
      </c>
      <c r="J989" t="s">
        <v>1824</v>
      </c>
    </row>
    <row r="990" spans="7:10" x14ac:dyDescent="0.3">
      <c r="G990" t="s">
        <v>2411</v>
      </c>
      <c r="H990" t="s">
        <v>2029</v>
      </c>
      <c r="I990" t="s">
        <v>1823</v>
      </c>
      <c r="J990" t="s">
        <v>1824</v>
      </c>
    </row>
    <row r="991" spans="7:10" x14ac:dyDescent="0.3">
      <c r="G991" t="s">
        <v>2412</v>
      </c>
      <c r="H991" t="s">
        <v>2413</v>
      </c>
      <c r="I991" t="s">
        <v>1823</v>
      </c>
      <c r="J991" t="s">
        <v>1824</v>
      </c>
    </row>
    <row r="992" spans="7:10" x14ac:dyDescent="0.3">
      <c r="G992" t="s">
        <v>2414</v>
      </c>
      <c r="H992" t="s">
        <v>2415</v>
      </c>
      <c r="I992" t="s">
        <v>1823</v>
      </c>
      <c r="J992" t="s">
        <v>1824</v>
      </c>
    </row>
    <row r="993" spans="7:10" x14ac:dyDescent="0.3">
      <c r="G993" t="s">
        <v>2416</v>
      </c>
      <c r="H993" t="s">
        <v>1989</v>
      </c>
      <c r="I993" t="s">
        <v>1823</v>
      </c>
      <c r="J993" t="s">
        <v>1824</v>
      </c>
    </row>
    <row r="994" spans="7:10" x14ac:dyDescent="0.3">
      <c r="G994" t="s">
        <v>2417</v>
      </c>
      <c r="H994" t="s">
        <v>2418</v>
      </c>
      <c r="I994" t="s">
        <v>1823</v>
      </c>
      <c r="J994" t="s">
        <v>1824</v>
      </c>
    </row>
    <row r="995" spans="7:10" x14ac:dyDescent="0.3">
      <c r="G995" t="s">
        <v>2419</v>
      </c>
      <c r="H995" t="s">
        <v>2321</v>
      </c>
      <c r="I995" t="s">
        <v>1823</v>
      </c>
      <c r="J995" t="s">
        <v>1824</v>
      </c>
    </row>
    <row r="996" spans="7:10" x14ac:dyDescent="0.3">
      <c r="G996" t="s">
        <v>2420</v>
      </c>
      <c r="H996" t="s">
        <v>2421</v>
      </c>
      <c r="I996" t="s">
        <v>1823</v>
      </c>
      <c r="J996" t="s">
        <v>1824</v>
      </c>
    </row>
    <row r="997" spans="7:10" x14ac:dyDescent="0.3">
      <c r="G997" t="s">
        <v>2422</v>
      </c>
      <c r="H997" t="s">
        <v>2423</v>
      </c>
      <c r="I997" t="s">
        <v>1823</v>
      </c>
      <c r="J997" t="s">
        <v>1824</v>
      </c>
    </row>
    <row r="998" spans="7:10" x14ac:dyDescent="0.3">
      <c r="G998" t="s">
        <v>2424</v>
      </c>
      <c r="H998" t="s">
        <v>2425</v>
      </c>
      <c r="I998" t="s">
        <v>1823</v>
      </c>
      <c r="J998" t="s">
        <v>1824</v>
      </c>
    </row>
    <row r="999" spans="7:10" x14ac:dyDescent="0.3">
      <c r="G999" t="s">
        <v>2426</v>
      </c>
      <c r="H999" t="s">
        <v>2427</v>
      </c>
      <c r="I999" t="s">
        <v>1823</v>
      </c>
      <c r="J999" t="s">
        <v>1824</v>
      </c>
    </row>
    <row r="1000" spans="7:10" x14ac:dyDescent="0.3">
      <c r="G1000" t="s">
        <v>2428</v>
      </c>
      <c r="H1000" t="s">
        <v>2429</v>
      </c>
      <c r="I1000" t="s">
        <v>1823</v>
      </c>
      <c r="J1000" t="s">
        <v>1824</v>
      </c>
    </row>
    <row r="1001" spans="7:10" x14ac:dyDescent="0.3">
      <c r="G1001" t="s">
        <v>2430</v>
      </c>
      <c r="H1001" t="s">
        <v>2431</v>
      </c>
      <c r="I1001" t="s">
        <v>1823</v>
      </c>
      <c r="J1001" t="s">
        <v>1846</v>
      </c>
    </row>
    <row r="1002" spans="7:10" x14ac:dyDescent="0.3">
      <c r="G1002" t="s">
        <v>2432</v>
      </c>
      <c r="H1002" t="s">
        <v>2433</v>
      </c>
      <c r="I1002" t="s">
        <v>1823</v>
      </c>
      <c r="J1002" t="s">
        <v>1846</v>
      </c>
    </row>
    <row r="1003" spans="7:10" x14ac:dyDescent="0.3">
      <c r="G1003" t="s">
        <v>2434</v>
      </c>
      <c r="H1003" t="s">
        <v>2435</v>
      </c>
      <c r="I1003" t="s">
        <v>1823</v>
      </c>
      <c r="J1003" t="s">
        <v>1824</v>
      </c>
    </row>
    <row r="1004" spans="7:10" x14ac:dyDescent="0.3">
      <c r="G1004" t="s">
        <v>2436</v>
      </c>
      <c r="H1004" t="s">
        <v>2437</v>
      </c>
      <c r="I1004" t="s">
        <v>1823</v>
      </c>
      <c r="J1004" t="s">
        <v>1824</v>
      </c>
    </row>
    <row r="1005" spans="7:10" x14ac:dyDescent="0.3">
      <c r="G1005" t="s">
        <v>2438</v>
      </c>
      <c r="H1005" t="s">
        <v>2439</v>
      </c>
      <c r="I1005" t="s">
        <v>1823</v>
      </c>
      <c r="J1005" t="s">
        <v>1824</v>
      </c>
    </row>
    <row r="1006" spans="7:10" x14ac:dyDescent="0.3">
      <c r="G1006" t="s">
        <v>2440</v>
      </c>
      <c r="H1006" t="s">
        <v>2441</v>
      </c>
      <c r="I1006" t="s">
        <v>1823</v>
      </c>
      <c r="J1006" t="s">
        <v>1824</v>
      </c>
    </row>
    <row r="1007" spans="7:10" x14ac:dyDescent="0.3">
      <c r="G1007" t="s">
        <v>2442</v>
      </c>
      <c r="H1007" t="s">
        <v>2443</v>
      </c>
      <c r="I1007" t="s">
        <v>1823</v>
      </c>
      <c r="J1007" t="s">
        <v>1824</v>
      </c>
    </row>
    <row r="1008" spans="7:10" x14ac:dyDescent="0.3">
      <c r="G1008" t="s">
        <v>2444</v>
      </c>
      <c r="H1008" t="s">
        <v>2445</v>
      </c>
      <c r="I1008" t="s">
        <v>1823</v>
      </c>
      <c r="J1008" t="s">
        <v>1824</v>
      </c>
    </row>
    <row r="1009" spans="7:10" x14ac:dyDescent="0.3">
      <c r="G1009" t="s">
        <v>2446</v>
      </c>
      <c r="H1009" t="s">
        <v>2447</v>
      </c>
      <c r="I1009" t="s">
        <v>1823</v>
      </c>
      <c r="J1009" t="s">
        <v>1824</v>
      </c>
    </row>
    <row r="1010" spans="7:10" x14ac:dyDescent="0.3">
      <c r="G1010" t="s">
        <v>2448</v>
      </c>
      <c r="H1010" t="s">
        <v>2449</v>
      </c>
      <c r="I1010" t="s">
        <v>1823</v>
      </c>
      <c r="J1010" t="s">
        <v>2345</v>
      </c>
    </row>
    <row r="1011" spans="7:10" x14ac:dyDescent="0.3">
      <c r="G1011" t="s">
        <v>2450</v>
      </c>
      <c r="H1011" t="s">
        <v>2451</v>
      </c>
      <c r="I1011" t="s">
        <v>1823</v>
      </c>
      <c r="J1011" t="s">
        <v>2345</v>
      </c>
    </row>
    <row r="1012" spans="7:10" x14ac:dyDescent="0.3">
      <c r="G1012" t="s">
        <v>2452</v>
      </c>
      <c r="H1012" t="s">
        <v>2453</v>
      </c>
      <c r="I1012" t="s">
        <v>1823</v>
      </c>
      <c r="J1012" t="s">
        <v>2345</v>
      </c>
    </row>
    <row r="1013" spans="7:10" x14ac:dyDescent="0.3">
      <c r="G1013" t="s">
        <v>2454</v>
      </c>
      <c r="H1013" t="s">
        <v>2455</v>
      </c>
      <c r="I1013" t="s">
        <v>1823</v>
      </c>
      <c r="J1013" t="s">
        <v>1840</v>
      </c>
    </row>
    <row r="1014" spans="7:10" x14ac:dyDescent="0.3">
      <c r="G1014" t="s">
        <v>5662</v>
      </c>
      <c r="H1014" t="s">
        <v>2263</v>
      </c>
      <c r="I1014" t="s">
        <v>1823</v>
      </c>
      <c r="J1014" t="s">
        <v>1824</v>
      </c>
    </row>
    <row r="1015" spans="7:10" x14ac:dyDescent="0.3">
      <c r="G1015" t="s">
        <v>5663</v>
      </c>
      <c r="H1015" t="s">
        <v>5664</v>
      </c>
      <c r="I1015" t="s">
        <v>1823</v>
      </c>
      <c r="J1015" t="s">
        <v>1824</v>
      </c>
    </row>
    <row r="1016" spans="7:10" x14ac:dyDescent="0.3">
      <c r="G1016" t="s">
        <v>2456</v>
      </c>
      <c r="H1016" t="s">
        <v>414</v>
      </c>
      <c r="I1016" t="s">
        <v>1823</v>
      </c>
      <c r="J1016" t="s">
        <v>1823</v>
      </c>
    </row>
    <row r="1017" spans="7:10" x14ac:dyDescent="0.3">
      <c r="G1017" t="s">
        <v>2457</v>
      </c>
      <c r="H1017" t="s">
        <v>2458</v>
      </c>
      <c r="I1017" t="s">
        <v>2459</v>
      </c>
      <c r="J1017" t="s">
        <v>2460</v>
      </c>
    </row>
    <row r="1018" spans="7:10" x14ac:dyDescent="0.3">
      <c r="G1018" t="s">
        <v>2461</v>
      </c>
      <c r="H1018" t="s">
        <v>2462</v>
      </c>
      <c r="I1018" t="s">
        <v>2459</v>
      </c>
      <c r="J1018" t="s">
        <v>2460</v>
      </c>
    </row>
    <row r="1019" spans="7:10" x14ac:dyDescent="0.3">
      <c r="G1019" t="s">
        <v>2463</v>
      </c>
      <c r="H1019" t="s">
        <v>2464</v>
      </c>
      <c r="I1019" t="s">
        <v>2459</v>
      </c>
      <c r="J1019" t="s">
        <v>2460</v>
      </c>
    </row>
    <row r="1020" spans="7:10" x14ac:dyDescent="0.3">
      <c r="G1020" t="s">
        <v>2465</v>
      </c>
      <c r="H1020" t="s">
        <v>2466</v>
      </c>
      <c r="I1020" t="s">
        <v>2459</v>
      </c>
      <c r="J1020" t="s">
        <v>2467</v>
      </c>
    </row>
    <row r="1021" spans="7:10" x14ac:dyDescent="0.3">
      <c r="G1021" t="s">
        <v>2468</v>
      </c>
      <c r="H1021" t="s">
        <v>2469</v>
      </c>
      <c r="I1021" t="s">
        <v>2459</v>
      </c>
      <c r="J1021" t="s">
        <v>2470</v>
      </c>
    </row>
    <row r="1022" spans="7:10" x14ac:dyDescent="0.3">
      <c r="G1022" t="s">
        <v>2471</v>
      </c>
      <c r="H1022" t="s">
        <v>2472</v>
      </c>
      <c r="I1022" t="s">
        <v>2459</v>
      </c>
      <c r="J1022" t="s">
        <v>2470</v>
      </c>
    </row>
    <row r="1023" spans="7:10" x14ac:dyDescent="0.3">
      <c r="G1023" t="s">
        <v>2473</v>
      </c>
      <c r="H1023" t="s">
        <v>2474</v>
      </c>
      <c r="I1023" t="s">
        <v>2459</v>
      </c>
      <c r="J1023" t="s">
        <v>2470</v>
      </c>
    </row>
    <row r="1024" spans="7:10" x14ac:dyDescent="0.3">
      <c r="G1024" t="s">
        <v>2475</v>
      </c>
      <c r="H1024" t="s">
        <v>2476</v>
      </c>
      <c r="I1024" t="s">
        <v>2459</v>
      </c>
      <c r="J1024" t="s">
        <v>2470</v>
      </c>
    </row>
    <row r="1025" spans="7:10" x14ac:dyDescent="0.3">
      <c r="G1025" t="s">
        <v>2477</v>
      </c>
      <c r="H1025" t="s">
        <v>2478</v>
      </c>
      <c r="I1025" t="s">
        <v>2459</v>
      </c>
      <c r="J1025" t="s">
        <v>2470</v>
      </c>
    </row>
    <row r="1026" spans="7:10" x14ac:dyDescent="0.3">
      <c r="G1026" t="s">
        <v>2479</v>
      </c>
      <c r="H1026" t="s">
        <v>2480</v>
      </c>
      <c r="I1026" t="s">
        <v>2459</v>
      </c>
      <c r="J1026" t="s">
        <v>2470</v>
      </c>
    </row>
    <row r="1027" spans="7:10" x14ac:dyDescent="0.3">
      <c r="G1027" t="s">
        <v>2481</v>
      </c>
      <c r="H1027" t="s">
        <v>2482</v>
      </c>
      <c r="I1027" t="s">
        <v>2459</v>
      </c>
      <c r="J1027" t="s">
        <v>2470</v>
      </c>
    </row>
    <row r="1028" spans="7:10" x14ac:dyDescent="0.3">
      <c r="G1028" t="s">
        <v>2483</v>
      </c>
      <c r="H1028" t="s">
        <v>2484</v>
      </c>
      <c r="I1028" t="s">
        <v>2459</v>
      </c>
      <c r="J1028" t="s">
        <v>2470</v>
      </c>
    </row>
    <row r="1029" spans="7:10" x14ac:dyDescent="0.3">
      <c r="G1029" t="s">
        <v>2485</v>
      </c>
      <c r="H1029" t="s">
        <v>2486</v>
      </c>
      <c r="I1029" t="s">
        <v>2459</v>
      </c>
      <c r="J1029" t="s">
        <v>2470</v>
      </c>
    </row>
    <row r="1030" spans="7:10" x14ac:dyDescent="0.3">
      <c r="G1030" t="s">
        <v>2487</v>
      </c>
      <c r="H1030" t="s">
        <v>2488</v>
      </c>
      <c r="I1030" t="s">
        <v>2459</v>
      </c>
      <c r="J1030" t="s">
        <v>2470</v>
      </c>
    </row>
    <row r="1031" spans="7:10" x14ac:dyDescent="0.3">
      <c r="G1031" t="s">
        <v>2489</v>
      </c>
      <c r="H1031" t="s">
        <v>2490</v>
      </c>
      <c r="I1031" t="s">
        <v>2459</v>
      </c>
      <c r="J1031" t="s">
        <v>2470</v>
      </c>
    </row>
    <row r="1032" spans="7:10" x14ac:dyDescent="0.3">
      <c r="G1032" t="s">
        <v>2491</v>
      </c>
      <c r="H1032" t="s">
        <v>2492</v>
      </c>
      <c r="I1032" t="s">
        <v>2459</v>
      </c>
      <c r="J1032" t="s">
        <v>2493</v>
      </c>
    </row>
    <row r="1033" spans="7:10" x14ac:dyDescent="0.3">
      <c r="G1033" t="s">
        <v>2494</v>
      </c>
      <c r="H1033" t="s">
        <v>2495</v>
      </c>
      <c r="I1033" t="s">
        <v>2459</v>
      </c>
      <c r="J1033" t="s">
        <v>2493</v>
      </c>
    </row>
    <row r="1034" spans="7:10" x14ac:dyDescent="0.3">
      <c r="G1034" t="s">
        <v>2496</v>
      </c>
      <c r="H1034" t="s">
        <v>2497</v>
      </c>
      <c r="I1034" t="s">
        <v>2459</v>
      </c>
      <c r="J1034" t="s">
        <v>2493</v>
      </c>
    </row>
    <row r="1035" spans="7:10" x14ac:dyDescent="0.3">
      <c r="G1035" t="s">
        <v>2498</v>
      </c>
      <c r="H1035" t="s">
        <v>2499</v>
      </c>
      <c r="I1035" t="s">
        <v>2459</v>
      </c>
      <c r="J1035" t="s">
        <v>2493</v>
      </c>
    </row>
    <row r="1036" spans="7:10" x14ac:dyDescent="0.3">
      <c r="G1036" t="s">
        <v>2500</v>
      </c>
      <c r="H1036" t="s">
        <v>2501</v>
      </c>
      <c r="I1036" t="s">
        <v>2459</v>
      </c>
      <c r="J1036" t="s">
        <v>2493</v>
      </c>
    </row>
    <row r="1037" spans="7:10" x14ac:dyDescent="0.3">
      <c r="G1037" t="s">
        <v>2502</v>
      </c>
      <c r="H1037" t="s">
        <v>2503</v>
      </c>
      <c r="I1037" t="s">
        <v>2459</v>
      </c>
      <c r="J1037" t="s">
        <v>2467</v>
      </c>
    </row>
    <row r="1038" spans="7:10" x14ac:dyDescent="0.3">
      <c r="G1038" t="s">
        <v>2504</v>
      </c>
      <c r="H1038" t="s">
        <v>2505</v>
      </c>
      <c r="I1038" t="s">
        <v>2459</v>
      </c>
      <c r="J1038" t="s">
        <v>2493</v>
      </c>
    </row>
    <row r="1039" spans="7:10" x14ac:dyDescent="0.3">
      <c r="G1039" t="s">
        <v>2506</v>
      </c>
      <c r="H1039" t="s">
        <v>2507</v>
      </c>
      <c r="I1039" t="s">
        <v>2459</v>
      </c>
      <c r="J1039" t="s">
        <v>2493</v>
      </c>
    </row>
    <row r="1040" spans="7:10" x14ac:dyDescent="0.3">
      <c r="G1040" t="s">
        <v>2508</v>
      </c>
      <c r="H1040" t="s">
        <v>2509</v>
      </c>
      <c r="I1040" t="s">
        <v>2459</v>
      </c>
      <c r="J1040" t="s">
        <v>2493</v>
      </c>
    </row>
    <row r="1041" spans="7:10" x14ac:dyDescent="0.3">
      <c r="G1041" t="s">
        <v>2510</v>
      </c>
      <c r="H1041" t="s">
        <v>2511</v>
      </c>
      <c r="I1041" t="s">
        <v>2459</v>
      </c>
      <c r="J1041" t="s">
        <v>2493</v>
      </c>
    </row>
    <row r="1042" spans="7:10" x14ac:dyDescent="0.3">
      <c r="G1042" t="s">
        <v>2512</v>
      </c>
      <c r="H1042" t="s">
        <v>2513</v>
      </c>
      <c r="I1042" t="s">
        <v>2459</v>
      </c>
      <c r="J1042" t="s">
        <v>2493</v>
      </c>
    </row>
    <row r="1043" spans="7:10" x14ac:dyDescent="0.3">
      <c r="G1043" t="s">
        <v>2514</v>
      </c>
      <c r="H1043" t="s">
        <v>2515</v>
      </c>
      <c r="I1043" t="s">
        <v>2459</v>
      </c>
      <c r="J1043" t="s">
        <v>2459</v>
      </c>
    </row>
    <row r="1044" spans="7:10" x14ac:dyDescent="0.3">
      <c r="G1044" t="s">
        <v>2516</v>
      </c>
      <c r="H1044" t="s">
        <v>2517</v>
      </c>
      <c r="I1044" t="s">
        <v>2459</v>
      </c>
      <c r="J1044" t="s">
        <v>2467</v>
      </c>
    </row>
    <row r="1045" spans="7:10" x14ac:dyDescent="0.3">
      <c r="G1045" t="s">
        <v>2518</v>
      </c>
      <c r="H1045" t="s">
        <v>2519</v>
      </c>
      <c r="I1045" t="s">
        <v>2459</v>
      </c>
      <c r="J1045" t="s">
        <v>2493</v>
      </c>
    </row>
    <row r="1046" spans="7:10" x14ac:dyDescent="0.3">
      <c r="G1046" t="s">
        <v>2520</v>
      </c>
      <c r="H1046" t="s">
        <v>2521</v>
      </c>
      <c r="I1046" t="s">
        <v>2459</v>
      </c>
      <c r="J1046" t="s">
        <v>2493</v>
      </c>
    </row>
    <row r="1047" spans="7:10" x14ac:dyDescent="0.3">
      <c r="G1047" t="s">
        <v>2522</v>
      </c>
      <c r="H1047" t="s">
        <v>2523</v>
      </c>
      <c r="I1047" t="s">
        <v>2459</v>
      </c>
      <c r="J1047" t="s">
        <v>2493</v>
      </c>
    </row>
    <row r="1048" spans="7:10" x14ac:dyDescent="0.3">
      <c r="G1048" t="s">
        <v>2524</v>
      </c>
      <c r="H1048" t="s">
        <v>2525</v>
      </c>
      <c r="I1048" t="s">
        <v>2459</v>
      </c>
      <c r="J1048" t="s">
        <v>2493</v>
      </c>
    </row>
    <row r="1049" spans="7:10" x14ac:dyDescent="0.3">
      <c r="G1049" t="s">
        <v>2526</v>
      </c>
      <c r="H1049" t="s">
        <v>2527</v>
      </c>
      <c r="I1049" t="s">
        <v>2459</v>
      </c>
      <c r="J1049" t="s">
        <v>2493</v>
      </c>
    </row>
    <row r="1050" spans="7:10" x14ac:dyDescent="0.3">
      <c r="G1050" t="s">
        <v>2528</v>
      </c>
      <c r="H1050" t="s">
        <v>2529</v>
      </c>
      <c r="I1050" t="s">
        <v>2459</v>
      </c>
      <c r="J1050" t="s">
        <v>2493</v>
      </c>
    </row>
    <row r="1051" spans="7:10" x14ac:dyDescent="0.3">
      <c r="G1051" t="s">
        <v>2530</v>
      </c>
      <c r="H1051" t="s">
        <v>2531</v>
      </c>
      <c r="I1051" t="s">
        <v>2459</v>
      </c>
      <c r="J1051" t="s">
        <v>2459</v>
      </c>
    </row>
    <row r="1052" spans="7:10" x14ac:dyDescent="0.3">
      <c r="G1052" t="s">
        <v>2532</v>
      </c>
      <c r="H1052" t="s">
        <v>2533</v>
      </c>
      <c r="I1052" t="s">
        <v>2459</v>
      </c>
      <c r="J1052" t="s">
        <v>2459</v>
      </c>
    </row>
    <row r="1053" spans="7:10" x14ac:dyDescent="0.3">
      <c r="G1053" t="s">
        <v>2534</v>
      </c>
      <c r="H1053" t="s">
        <v>2535</v>
      </c>
      <c r="I1053" t="s">
        <v>2459</v>
      </c>
      <c r="J1053" t="s">
        <v>2493</v>
      </c>
    </row>
    <row r="1054" spans="7:10" x14ac:dyDescent="0.3">
      <c r="G1054" t="s">
        <v>2536</v>
      </c>
      <c r="H1054" t="s">
        <v>2537</v>
      </c>
      <c r="I1054" t="s">
        <v>2459</v>
      </c>
      <c r="J1054" t="s">
        <v>2493</v>
      </c>
    </row>
    <row r="1055" spans="7:10" x14ac:dyDescent="0.3">
      <c r="G1055" t="s">
        <v>2538</v>
      </c>
      <c r="H1055" t="s">
        <v>2539</v>
      </c>
      <c r="I1055" t="s">
        <v>2459</v>
      </c>
      <c r="J1055" t="s">
        <v>2493</v>
      </c>
    </row>
    <row r="1056" spans="7:10" x14ac:dyDescent="0.3">
      <c r="G1056" t="s">
        <v>2540</v>
      </c>
      <c r="H1056" t="s">
        <v>2541</v>
      </c>
      <c r="I1056" t="s">
        <v>2459</v>
      </c>
      <c r="J1056" t="s">
        <v>2493</v>
      </c>
    </row>
    <row r="1057" spans="7:10" x14ac:dyDescent="0.3">
      <c r="G1057" t="s">
        <v>2542</v>
      </c>
      <c r="H1057" t="s">
        <v>2543</v>
      </c>
      <c r="I1057" t="s">
        <v>2459</v>
      </c>
      <c r="J1057" t="s">
        <v>2493</v>
      </c>
    </row>
    <row r="1058" spans="7:10" x14ac:dyDescent="0.3">
      <c r="G1058" t="s">
        <v>2544</v>
      </c>
      <c r="H1058" t="s">
        <v>2545</v>
      </c>
      <c r="I1058" t="s">
        <v>2459</v>
      </c>
      <c r="J1058" t="s">
        <v>2493</v>
      </c>
    </row>
    <row r="1059" spans="7:10" x14ac:dyDescent="0.3">
      <c r="G1059" t="s">
        <v>2546</v>
      </c>
      <c r="H1059" t="s">
        <v>2547</v>
      </c>
      <c r="I1059" t="s">
        <v>2459</v>
      </c>
      <c r="J1059" t="s">
        <v>2493</v>
      </c>
    </row>
    <row r="1060" spans="7:10" x14ac:dyDescent="0.3">
      <c r="G1060" t="s">
        <v>2548</v>
      </c>
      <c r="H1060" t="s">
        <v>2549</v>
      </c>
      <c r="I1060" t="s">
        <v>2459</v>
      </c>
      <c r="J1060" t="s">
        <v>2493</v>
      </c>
    </row>
    <row r="1061" spans="7:10" x14ac:dyDescent="0.3">
      <c r="G1061" t="s">
        <v>5665</v>
      </c>
      <c r="H1061" t="s">
        <v>5666</v>
      </c>
      <c r="I1061" t="s">
        <v>2459</v>
      </c>
      <c r="J1061" t="s">
        <v>2470</v>
      </c>
    </row>
    <row r="1062" spans="7:10" x14ac:dyDescent="0.3">
      <c r="G1062" t="s">
        <v>5667</v>
      </c>
      <c r="H1062" t="s">
        <v>5668</v>
      </c>
      <c r="I1062" t="s">
        <v>2459</v>
      </c>
      <c r="J1062" t="s">
        <v>2470</v>
      </c>
    </row>
    <row r="1063" spans="7:10" x14ac:dyDescent="0.3">
      <c r="G1063" t="s">
        <v>5669</v>
      </c>
      <c r="H1063" t="s">
        <v>5670</v>
      </c>
      <c r="I1063" t="s">
        <v>2459</v>
      </c>
      <c r="J1063" t="s">
        <v>2470</v>
      </c>
    </row>
    <row r="1064" spans="7:10" x14ac:dyDescent="0.3">
      <c r="G1064" t="s">
        <v>5671</v>
      </c>
      <c r="H1064" t="s">
        <v>5672</v>
      </c>
      <c r="I1064" t="s">
        <v>2459</v>
      </c>
      <c r="J1064" t="s">
        <v>2470</v>
      </c>
    </row>
    <row r="1065" spans="7:10" x14ac:dyDescent="0.3">
      <c r="G1065" t="s">
        <v>5673</v>
      </c>
      <c r="H1065" t="s">
        <v>5674</v>
      </c>
      <c r="I1065" t="s">
        <v>2459</v>
      </c>
      <c r="J1065" t="s">
        <v>2470</v>
      </c>
    </row>
    <row r="1066" spans="7:10" x14ac:dyDescent="0.3">
      <c r="G1066" t="s">
        <v>2550</v>
      </c>
      <c r="H1066" t="s">
        <v>2551</v>
      </c>
      <c r="I1066" t="s">
        <v>2459</v>
      </c>
      <c r="J1066" t="s">
        <v>2467</v>
      </c>
    </row>
    <row r="1067" spans="7:10" x14ac:dyDescent="0.3">
      <c r="G1067" t="s">
        <v>2552</v>
      </c>
      <c r="H1067" t="s">
        <v>2553</v>
      </c>
      <c r="I1067" t="s">
        <v>2459</v>
      </c>
      <c r="J1067" t="s">
        <v>2467</v>
      </c>
    </row>
    <row r="1068" spans="7:10" x14ac:dyDescent="0.3">
      <c r="G1068" t="s">
        <v>2554</v>
      </c>
      <c r="H1068" t="s">
        <v>2555</v>
      </c>
      <c r="I1068" t="s">
        <v>2459</v>
      </c>
      <c r="J1068" t="s">
        <v>2556</v>
      </c>
    </row>
    <row r="1069" spans="7:10" x14ac:dyDescent="0.3">
      <c r="G1069" t="s">
        <v>2557</v>
      </c>
      <c r="H1069" t="s">
        <v>2558</v>
      </c>
      <c r="I1069" t="s">
        <v>2459</v>
      </c>
      <c r="J1069" t="s">
        <v>2556</v>
      </c>
    </row>
    <row r="1070" spans="7:10" x14ac:dyDescent="0.3">
      <c r="G1070" t="s">
        <v>2559</v>
      </c>
      <c r="H1070" t="s">
        <v>2560</v>
      </c>
      <c r="I1070" t="s">
        <v>2459</v>
      </c>
      <c r="J1070" t="s">
        <v>2556</v>
      </c>
    </row>
    <row r="1071" spans="7:10" x14ac:dyDescent="0.3">
      <c r="G1071" t="s">
        <v>2561</v>
      </c>
      <c r="H1071" t="s">
        <v>2562</v>
      </c>
      <c r="I1071" t="s">
        <v>2459</v>
      </c>
      <c r="J1071" t="s">
        <v>2556</v>
      </c>
    </row>
    <row r="1072" spans="7:10" x14ac:dyDescent="0.3">
      <c r="G1072" t="s">
        <v>2563</v>
      </c>
      <c r="H1072" t="s">
        <v>2564</v>
      </c>
      <c r="I1072" t="s">
        <v>2459</v>
      </c>
      <c r="J1072" t="s">
        <v>2556</v>
      </c>
    </row>
    <row r="1073" spans="7:10" x14ac:dyDescent="0.3">
      <c r="G1073" t="s">
        <v>2565</v>
      </c>
      <c r="H1073" t="s">
        <v>2566</v>
      </c>
      <c r="I1073" t="s">
        <v>2459</v>
      </c>
      <c r="J1073" t="s">
        <v>2556</v>
      </c>
    </row>
    <row r="1074" spans="7:10" x14ac:dyDescent="0.3">
      <c r="G1074" t="s">
        <v>2567</v>
      </c>
      <c r="H1074" t="s">
        <v>2568</v>
      </c>
      <c r="I1074" t="s">
        <v>2459</v>
      </c>
      <c r="J1074" t="s">
        <v>2556</v>
      </c>
    </row>
    <row r="1075" spans="7:10" x14ac:dyDescent="0.3">
      <c r="G1075" t="s">
        <v>2569</v>
      </c>
      <c r="H1075" t="s">
        <v>2570</v>
      </c>
      <c r="I1075" t="s">
        <v>2459</v>
      </c>
      <c r="J1075" t="s">
        <v>2556</v>
      </c>
    </row>
    <row r="1076" spans="7:10" x14ac:dyDescent="0.3">
      <c r="G1076" t="s">
        <v>2571</v>
      </c>
      <c r="H1076" t="s">
        <v>2572</v>
      </c>
      <c r="I1076" t="s">
        <v>2459</v>
      </c>
      <c r="J1076" t="s">
        <v>2556</v>
      </c>
    </row>
    <row r="1077" spans="7:10" x14ac:dyDescent="0.3">
      <c r="G1077" t="s">
        <v>2573</v>
      </c>
      <c r="H1077" t="s">
        <v>2574</v>
      </c>
      <c r="I1077" t="s">
        <v>2459</v>
      </c>
      <c r="J1077" t="s">
        <v>2467</v>
      </c>
    </row>
    <row r="1078" spans="7:10" x14ac:dyDescent="0.3">
      <c r="G1078" t="s">
        <v>2575</v>
      </c>
      <c r="H1078" t="s">
        <v>2576</v>
      </c>
      <c r="I1078" t="s">
        <v>2459</v>
      </c>
      <c r="J1078" t="s">
        <v>2467</v>
      </c>
    </row>
    <row r="1079" spans="7:10" x14ac:dyDescent="0.3">
      <c r="G1079" t="s">
        <v>2577</v>
      </c>
      <c r="H1079" t="s">
        <v>2578</v>
      </c>
      <c r="I1079" t="s">
        <v>2459</v>
      </c>
      <c r="J1079" t="s">
        <v>2470</v>
      </c>
    </row>
    <row r="1080" spans="7:10" x14ac:dyDescent="0.3">
      <c r="G1080" t="s">
        <v>2579</v>
      </c>
      <c r="H1080" t="s">
        <v>2580</v>
      </c>
      <c r="I1080" t="s">
        <v>2459</v>
      </c>
      <c r="J1080" t="s">
        <v>2470</v>
      </c>
    </row>
    <row r="1081" spans="7:10" x14ac:dyDescent="0.3">
      <c r="G1081" t="s">
        <v>2581</v>
      </c>
      <c r="H1081" t="s">
        <v>2582</v>
      </c>
      <c r="I1081" t="s">
        <v>2459</v>
      </c>
      <c r="J1081" t="s">
        <v>2470</v>
      </c>
    </row>
    <row r="1082" spans="7:10" x14ac:dyDescent="0.3">
      <c r="G1082" t="s">
        <v>2583</v>
      </c>
      <c r="H1082" t="s">
        <v>2584</v>
      </c>
      <c r="I1082" t="s">
        <v>2459</v>
      </c>
      <c r="J1082" t="s">
        <v>2470</v>
      </c>
    </row>
    <row r="1083" spans="7:10" x14ac:dyDescent="0.3">
      <c r="G1083" t="s">
        <v>2585</v>
      </c>
      <c r="H1083" t="s">
        <v>2586</v>
      </c>
      <c r="I1083" t="s">
        <v>2459</v>
      </c>
      <c r="J1083" t="s">
        <v>2470</v>
      </c>
    </row>
    <row r="1084" spans="7:10" x14ac:dyDescent="0.3">
      <c r="G1084" t="s">
        <v>2587</v>
      </c>
      <c r="H1084" t="s">
        <v>2588</v>
      </c>
      <c r="I1084" t="s">
        <v>2459</v>
      </c>
      <c r="J1084" t="s">
        <v>2467</v>
      </c>
    </row>
    <row r="1085" spans="7:10" x14ac:dyDescent="0.3">
      <c r="G1085" t="s">
        <v>2589</v>
      </c>
      <c r="H1085" t="s">
        <v>2590</v>
      </c>
      <c r="I1085" t="s">
        <v>2459</v>
      </c>
      <c r="J1085" t="s">
        <v>2467</v>
      </c>
    </row>
    <row r="1086" spans="7:10" x14ac:dyDescent="0.3">
      <c r="G1086" t="s">
        <v>2591</v>
      </c>
      <c r="H1086" t="s">
        <v>2592</v>
      </c>
      <c r="I1086" t="s">
        <v>2459</v>
      </c>
      <c r="J1086" t="s">
        <v>2467</v>
      </c>
    </row>
    <row r="1087" spans="7:10" x14ac:dyDescent="0.3">
      <c r="G1087" t="s">
        <v>2593</v>
      </c>
      <c r="H1087" t="s">
        <v>2594</v>
      </c>
      <c r="I1087" t="s">
        <v>2459</v>
      </c>
      <c r="J1087" t="s">
        <v>2467</v>
      </c>
    </row>
    <row r="1088" spans="7:10" x14ac:dyDescent="0.3">
      <c r="G1088" t="s">
        <v>2595</v>
      </c>
      <c r="H1088" t="s">
        <v>2596</v>
      </c>
      <c r="I1088" t="s">
        <v>2459</v>
      </c>
      <c r="J1088" t="s">
        <v>2467</v>
      </c>
    </row>
    <row r="1089" spans="7:10" x14ac:dyDescent="0.3">
      <c r="G1089" t="s">
        <v>2597</v>
      </c>
      <c r="H1089" t="s">
        <v>2598</v>
      </c>
      <c r="I1089" t="s">
        <v>2459</v>
      </c>
      <c r="J1089" t="s">
        <v>2467</v>
      </c>
    </row>
    <row r="1090" spans="7:10" x14ac:dyDescent="0.3">
      <c r="G1090" t="s">
        <v>2599</v>
      </c>
      <c r="H1090" t="s">
        <v>2600</v>
      </c>
      <c r="I1090" t="s">
        <v>2459</v>
      </c>
      <c r="J1090" t="s">
        <v>2470</v>
      </c>
    </row>
    <row r="1091" spans="7:10" x14ac:dyDescent="0.3">
      <c r="G1091" t="s">
        <v>2601</v>
      </c>
      <c r="H1091" t="s">
        <v>2602</v>
      </c>
      <c r="I1091" t="s">
        <v>2459</v>
      </c>
      <c r="J1091" t="s">
        <v>2470</v>
      </c>
    </row>
    <row r="1092" spans="7:10" x14ac:dyDescent="0.3">
      <c r="G1092" t="s">
        <v>2603</v>
      </c>
      <c r="H1092" t="s">
        <v>2604</v>
      </c>
      <c r="I1092" t="s">
        <v>2459</v>
      </c>
      <c r="J1092" t="s">
        <v>2467</v>
      </c>
    </row>
    <row r="1093" spans="7:10" x14ac:dyDescent="0.3">
      <c r="G1093" t="s">
        <v>2605</v>
      </c>
      <c r="H1093" t="s">
        <v>2606</v>
      </c>
      <c r="I1093" t="s">
        <v>2459</v>
      </c>
      <c r="J1093" t="s">
        <v>2467</v>
      </c>
    </row>
    <row r="1094" spans="7:10" x14ac:dyDescent="0.3">
      <c r="G1094" t="s">
        <v>2607</v>
      </c>
      <c r="H1094" t="s">
        <v>2608</v>
      </c>
      <c r="I1094" t="s">
        <v>2459</v>
      </c>
      <c r="J1094" t="s">
        <v>2467</v>
      </c>
    </row>
    <row r="1095" spans="7:10" x14ac:dyDescent="0.3">
      <c r="G1095" t="s">
        <v>2609</v>
      </c>
      <c r="H1095" t="s">
        <v>2610</v>
      </c>
      <c r="I1095" t="s">
        <v>2459</v>
      </c>
      <c r="J1095" t="s">
        <v>2467</v>
      </c>
    </row>
    <row r="1096" spans="7:10" x14ac:dyDescent="0.3">
      <c r="G1096" t="s">
        <v>379</v>
      </c>
      <c r="H1096" t="s">
        <v>378</v>
      </c>
      <c r="I1096" t="s">
        <v>2459</v>
      </c>
      <c r="J1096" t="s">
        <v>2467</v>
      </c>
    </row>
    <row r="1097" spans="7:10" x14ac:dyDescent="0.3">
      <c r="G1097" t="s">
        <v>2611</v>
      </c>
      <c r="H1097" t="s">
        <v>2612</v>
      </c>
      <c r="I1097" t="s">
        <v>2459</v>
      </c>
      <c r="J1097" t="s">
        <v>2467</v>
      </c>
    </row>
    <row r="1098" spans="7:10" x14ac:dyDescent="0.3">
      <c r="G1098" t="s">
        <v>2613</v>
      </c>
      <c r="H1098" t="s">
        <v>2614</v>
      </c>
      <c r="I1098" t="s">
        <v>2459</v>
      </c>
      <c r="J1098" t="s">
        <v>2467</v>
      </c>
    </row>
    <row r="1099" spans="7:10" x14ac:dyDescent="0.3">
      <c r="G1099" t="s">
        <v>2615</v>
      </c>
      <c r="H1099" t="s">
        <v>2616</v>
      </c>
      <c r="I1099" t="s">
        <v>2459</v>
      </c>
      <c r="J1099" t="s">
        <v>2467</v>
      </c>
    </row>
    <row r="1100" spans="7:10" x14ac:dyDescent="0.3">
      <c r="G1100" t="s">
        <v>2617</v>
      </c>
      <c r="H1100" t="s">
        <v>2618</v>
      </c>
      <c r="I1100" t="s">
        <v>2459</v>
      </c>
      <c r="J1100" t="s">
        <v>2467</v>
      </c>
    </row>
    <row r="1101" spans="7:10" x14ac:dyDescent="0.3">
      <c r="G1101" t="s">
        <v>2619</v>
      </c>
      <c r="H1101" t="s">
        <v>2620</v>
      </c>
      <c r="I1101" t="s">
        <v>2459</v>
      </c>
      <c r="J1101" t="s">
        <v>2467</v>
      </c>
    </row>
    <row r="1102" spans="7:10" x14ac:dyDescent="0.3">
      <c r="G1102" t="s">
        <v>2621</v>
      </c>
      <c r="H1102" t="s">
        <v>2622</v>
      </c>
      <c r="I1102" t="s">
        <v>2459</v>
      </c>
      <c r="J1102" t="s">
        <v>2470</v>
      </c>
    </row>
    <row r="1103" spans="7:10" x14ac:dyDescent="0.3">
      <c r="G1103" t="s">
        <v>383</v>
      </c>
      <c r="H1103" t="s">
        <v>382</v>
      </c>
      <c r="I1103" t="s">
        <v>2459</v>
      </c>
      <c r="J1103" t="s">
        <v>2470</v>
      </c>
    </row>
    <row r="1104" spans="7:10" x14ac:dyDescent="0.3">
      <c r="G1104" t="s">
        <v>2623</v>
      </c>
      <c r="H1104" t="s">
        <v>2624</v>
      </c>
      <c r="I1104" t="s">
        <v>2459</v>
      </c>
      <c r="J1104" t="s">
        <v>2470</v>
      </c>
    </row>
    <row r="1105" spans="7:10" x14ac:dyDescent="0.3">
      <c r="G1105" t="s">
        <v>2625</v>
      </c>
      <c r="H1105" t="s">
        <v>2626</v>
      </c>
      <c r="I1105" t="s">
        <v>2459</v>
      </c>
      <c r="J1105" t="s">
        <v>2470</v>
      </c>
    </row>
    <row r="1106" spans="7:10" x14ac:dyDescent="0.3">
      <c r="G1106" t="s">
        <v>2627</v>
      </c>
      <c r="H1106" t="s">
        <v>2628</v>
      </c>
      <c r="I1106" t="s">
        <v>2459</v>
      </c>
      <c r="J1106" t="s">
        <v>2467</v>
      </c>
    </row>
    <row r="1107" spans="7:10" x14ac:dyDescent="0.3">
      <c r="G1107" t="s">
        <v>2629</v>
      </c>
      <c r="H1107" t="s">
        <v>2630</v>
      </c>
      <c r="I1107" t="s">
        <v>2459</v>
      </c>
      <c r="J1107" t="s">
        <v>2467</v>
      </c>
    </row>
    <row r="1108" spans="7:10" x14ac:dyDescent="0.3">
      <c r="G1108" t="s">
        <v>2631</v>
      </c>
      <c r="H1108" t="s">
        <v>2632</v>
      </c>
      <c r="I1108" t="s">
        <v>2459</v>
      </c>
      <c r="J1108" t="s">
        <v>2633</v>
      </c>
    </row>
    <row r="1109" spans="7:10" x14ac:dyDescent="0.3">
      <c r="G1109" t="s">
        <v>2634</v>
      </c>
      <c r="H1109" t="s">
        <v>2635</v>
      </c>
      <c r="I1109" t="s">
        <v>2459</v>
      </c>
      <c r="J1109" t="s">
        <v>2633</v>
      </c>
    </row>
    <row r="1110" spans="7:10" x14ac:dyDescent="0.3">
      <c r="G1110" t="s">
        <v>2636</v>
      </c>
      <c r="H1110" t="s">
        <v>2637</v>
      </c>
      <c r="I1110" t="s">
        <v>2459</v>
      </c>
      <c r="J1110" t="s">
        <v>2633</v>
      </c>
    </row>
    <row r="1111" spans="7:10" x14ac:dyDescent="0.3">
      <c r="G1111" t="s">
        <v>2638</v>
      </c>
      <c r="H1111" t="s">
        <v>2639</v>
      </c>
      <c r="I1111" t="s">
        <v>2459</v>
      </c>
      <c r="J1111" t="s">
        <v>2467</v>
      </c>
    </row>
    <row r="1112" spans="7:10" x14ac:dyDescent="0.3">
      <c r="G1112" t="s">
        <v>2640</v>
      </c>
      <c r="H1112" t="s">
        <v>2641</v>
      </c>
      <c r="I1112" t="s">
        <v>2459</v>
      </c>
      <c r="J1112" t="s">
        <v>2467</v>
      </c>
    </row>
    <row r="1113" spans="7:10" x14ac:dyDescent="0.3">
      <c r="G1113" t="s">
        <v>2642</v>
      </c>
      <c r="H1113" t="s">
        <v>2643</v>
      </c>
      <c r="I1113" t="s">
        <v>2459</v>
      </c>
      <c r="J1113" t="s">
        <v>2467</v>
      </c>
    </row>
    <row r="1114" spans="7:10" x14ac:dyDescent="0.3">
      <c r="G1114" t="s">
        <v>2644</v>
      </c>
      <c r="H1114" t="s">
        <v>2645</v>
      </c>
      <c r="I1114" t="s">
        <v>2459</v>
      </c>
      <c r="J1114" t="s">
        <v>2467</v>
      </c>
    </row>
    <row r="1115" spans="7:10" x14ac:dyDescent="0.3">
      <c r="G1115" t="s">
        <v>2646</v>
      </c>
      <c r="H1115" t="s">
        <v>2647</v>
      </c>
      <c r="I1115" t="s">
        <v>2459</v>
      </c>
      <c r="J1115" t="s">
        <v>2467</v>
      </c>
    </row>
    <row r="1116" spans="7:10" x14ac:dyDescent="0.3">
      <c r="G1116" t="s">
        <v>2648</v>
      </c>
      <c r="H1116" t="s">
        <v>2649</v>
      </c>
      <c r="I1116" t="s">
        <v>2459</v>
      </c>
      <c r="J1116" t="s">
        <v>2467</v>
      </c>
    </row>
    <row r="1117" spans="7:10" x14ac:dyDescent="0.3">
      <c r="G1117" t="s">
        <v>2650</v>
      </c>
      <c r="H1117" t="s">
        <v>2651</v>
      </c>
      <c r="I1117" t="s">
        <v>2459</v>
      </c>
      <c r="J1117" t="s">
        <v>2467</v>
      </c>
    </row>
    <row r="1118" spans="7:10" x14ac:dyDescent="0.3">
      <c r="G1118" t="s">
        <v>2652</v>
      </c>
      <c r="H1118" t="s">
        <v>2653</v>
      </c>
      <c r="I1118" t="s">
        <v>2459</v>
      </c>
      <c r="J1118" t="s">
        <v>2654</v>
      </c>
    </row>
    <row r="1119" spans="7:10" x14ac:dyDescent="0.3">
      <c r="G1119" t="s">
        <v>2655</v>
      </c>
      <c r="H1119" t="s">
        <v>2656</v>
      </c>
      <c r="I1119" t="s">
        <v>2459</v>
      </c>
      <c r="J1119" t="s">
        <v>2467</v>
      </c>
    </row>
    <row r="1120" spans="7:10" x14ac:dyDescent="0.3">
      <c r="G1120" t="s">
        <v>2657</v>
      </c>
      <c r="H1120" t="s">
        <v>2658</v>
      </c>
      <c r="I1120" t="s">
        <v>2459</v>
      </c>
      <c r="J1120" t="s">
        <v>2467</v>
      </c>
    </row>
    <row r="1121" spans="7:10" x14ac:dyDescent="0.3">
      <c r="G1121" t="s">
        <v>2659</v>
      </c>
      <c r="H1121" t="s">
        <v>2660</v>
      </c>
      <c r="I1121" t="s">
        <v>2459</v>
      </c>
      <c r="J1121" t="s">
        <v>2467</v>
      </c>
    </row>
    <row r="1122" spans="7:10" x14ac:dyDescent="0.3">
      <c r="G1122" t="s">
        <v>2661</v>
      </c>
      <c r="H1122" t="s">
        <v>2662</v>
      </c>
      <c r="I1122" t="s">
        <v>2459</v>
      </c>
      <c r="J1122" t="s">
        <v>2467</v>
      </c>
    </row>
    <row r="1123" spans="7:10" x14ac:dyDescent="0.3">
      <c r="G1123" t="s">
        <v>2663</v>
      </c>
      <c r="H1123" t="s">
        <v>2664</v>
      </c>
      <c r="I1123" t="s">
        <v>2459</v>
      </c>
      <c r="J1123" t="s">
        <v>2470</v>
      </c>
    </row>
    <row r="1124" spans="7:10" x14ac:dyDescent="0.3">
      <c r="G1124" t="s">
        <v>381</v>
      </c>
      <c r="H1124" t="s">
        <v>380</v>
      </c>
      <c r="I1124" t="s">
        <v>2459</v>
      </c>
      <c r="J1124" t="s">
        <v>2467</v>
      </c>
    </row>
    <row r="1125" spans="7:10" x14ac:dyDescent="0.3">
      <c r="G1125" t="s">
        <v>2665</v>
      </c>
      <c r="H1125" t="s">
        <v>2666</v>
      </c>
      <c r="I1125" t="s">
        <v>2459</v>
      </c>
      <c r="J1125" t="s">
        <v>2467</v>
      </c>
    </row>
    <row r="1126" spans="7:10" x14ac:dyDescent="0.3">
      <c r="G1126" t="s">
        <v>2667</v>
      </c>
      <c r="H1126" t="s">
        <v>2668</v>
      </c>
      <c r="I1126" t="s">
        <v>2459</v>
      </c>
      <c r="J1126" t="s">
        <v>2493</v>
      </c>
    </row>
    <row r="1127" spans="7:10" x14ac:dyDescent="0.3">
      <c r="G1127" t="s">
        <v>2669</v>
      </c>
      <c r="H1127" t="s">
        <v>2670</v>
      </c>
      <c r="I1127" t="s">
        <v>2459</v>
      </c>
      <c r="J1127" t="s">
        <v>2493</v>
      </c>
    </row>
    <row r="1128" spans="7:10" x14ac:dyDescent="0.3">
      <c r="G1128" t="s">
        <v>2671</v>
      </c>
      <c r="H1128" t="s">
        <v>2672</v>
      </c>
      <c r="I1128" t="s">
        <v>2459</v>
      </c>
      <c r="J1128" t="s">
        <v>2467</v>
      </c>
    </row>
    <row r="1129" spans="7:10" x14ac:dyDescent="0.3">
      <c r="G1129" t="s">
        <v>2673</v>
      </c>
      <c r="H1129" t="s">
        <v>2674</v>
      </c>
      <c r="I1129" t="s">
        <v>2459</v>
      </c>
      <c r="J1129" t="s">
        <v>2467</v>
      </c>
    </row>
    <row r="1130" spans="7:10" x14ac:dyDescent="0.3">
      <c r="G1130" t="s">
        <v>2675</v>
      </c>
      <c r="H1130" t="s">
        <v>2676</v>
      </c>
      <c r="I1130" t="s">
        <v>2459</v>
      </c>
      <c r="J1130" t="s">
        <v>2467</v>
      </c>
    </row>
    <row r="1131" spans="7:10" x14ac:dyDescent="0.3">
      <c r="G1131" t="s">
        <v>2677</v>
      </c>
      <c r="H1131" t="s">
        <v>2678</v>
      </c>
      <c r="I1131" t="s">
        <v>2459</v>
      </c>
      <c r="J1131" t="s">
        <v>2467</v>
      </c>
    </row>
    <row r="1132" spans="7:10" x14ac:dyDescent="0.3">
      <c r="G1132" t="s">
        <v>2679</v>
      </c>
      <c r="H1132" t="s">
        <v>2680</v>
      </c>
      <c r="I1132" t="s">
        <v>2459</v>
      </c>
      <c r="J1132" t="s">
        <v>2467</v>
      </c>
    </row>
    <row r="1133" spans="7:10" x14ac:dyDescent="0.3">
      <c r="G1133" t="s">
        <v>2681</v>
      </c>
      <c r="H1133" t="s">
        <v>2682</v>
      </c>
      <c r="I1133" t="s">
        <v>2459</v>
      </c>
      <c r="J1133" t="s">
        <v>2467</v>
      </c>
    </row>
    <row r="1134" spans="7:10" x14ac:dyDescent="0.3">
      <c r="G1134" t="s">
        <v>2683</v>
      </c>
      <c r="H1134" t="s">
        <v>2684</v>
      </c>
      <c r="I1134" t="s">
        <v>2459</v>
      </c>
      <c r="J1134" t="s">
        <v>2467</v>
      </c>
    </row>
    <row r="1135" spans="7:10" x14ac:dyDescent="0.3">
      <c r="G1135" t="s">
        <v>2685</v>
      </c>
      <c r="H1135" t="s">
        <v>2686</v>
      </c>
      <c r="I1135" t="s">
        <v>2459</v>
      </c>
      <c r="J1135" t="s">
        <v>2467</v>
      </c>
    </row>
    <row r="1136" spans="7:10" x14ac:dyDescent="0.3">
      <c r="G1136" t="s">
        <v>2687</v>
      </c>
      <c r="H1136" t="s">
        <v>2688</v>
      </c>
      <c r="I1136" t="s">
        <v>2459</v>
      </c>
      <c r="J1136" t="s">
        <v>2467</v>
      </c>
    </row>
    <row r="1137" spans="7:10" x14ac:dyDescent="0.3">
      <c r="G1137" t="s">
        <v>2689</v>
      </c>
      <c r="H1137" t="s">
        <v>2690</v>
      </c>
      <c r="I1137" t="s">
        <v>2459</v>
      </c>
      <c r="J1137" t="s">
        <v>2467</v>
      </c>
    </row>
    <row r="1138" spans="7:10" x14ac:dyDescent="0.3">
      <c r="G1138" t="s">
        <v>2691</v>
      </c>
      <c r="H1138" t="s">
        <v>2692</v>
      </c>
      <c r="I1138" t="s">
        <v>2459</v>
      </c>
      <c r="J1138" t="s">
        <v>2467</v>
      </c>
    </row>
    <row r="1139" spans="7:10" x14ac:dyDescent="0.3">
      <c r="G1139" t="s">
        <v>2693</v>
      </c>
      <c r="H1139" t="s">
        <v>2694</v>
      </c>
      <c r="I1139" t="s">
        <v>2459</v>
      </c>
      <c r="J1139" t="s">
        <v>2467</v>
      </c>
    </row>
    <row r="1140" spans="7:10" x14ac:dyDescent="0.3">
      <c r="G1140" t="s">
        <v>2695</v>
      </c>
      <c r="H1140" t="s">
        <v>2696</v>
      </c>
      <c r="I1140" t="s">
        <v>2459</v>
      </c>
      <c r="J1140" t="s">
        <v>2467</v>
      </c>
    </row>
    <row r="1141" spans="7:10" x14ac:dyDescent="0.3">
      <c r="G1141" t="s">
        <v>2697</v>
      </c>
      <c r="H1141" t="s">
        <v>2698</v>
      </c>
      <c r="I1141" t="s">
        <v>2459</v>
      </c>
      <c r="J1141" t="s">
        <v>2467</v>
      </c>
    </row>
    <row r="1142" spans="7:10" x14ac:dyDescent="0.3">
      <c r="G1142" t="s">
        <v>2699</v>
      </c>
      <c r="H1142" t="s">
        <v>2700</v>
      </c>
      <c r="I1142" t="s">
        <v>2459</v>
      </c>
      <c r="J1142" t="s">
        <v>2467</v>
      </c>
    </row>
    <row r="1143" spans="7:10" x14ac:dyDescent="0.3">
      <c r="G1143" t="s">
        <v>2701</v>
      </c>
      <c r="H1143" t="s">
        <v>2702</v>
      </c>
      <c r="I1143" t="s">
        <v>2459</v>
      </c>
      <c r="J1143" t="s">
        <v>2467</v>
      </c>
    </row>
    <row r="1144" spans="7:10" x14ac:dyDescent="0.3">
      <c r="G1144" t="s">
        <v>2703</v>
      </c>
      <c r="H1144" t="s">
        <v>2704</v>
      </c>
      <c r="I1144" t="s">
        <v>2459</v>
      </c>
      <c r="J1144" t="s">
        <v>2493</v>
      </c>
    </row>
    <row r="1145" spans="7:10" x14ac:dyDescent="0.3">
      <c r="G1145" t="s">
        <v>2705</v>
      </c>
      <c r="H1145" t="s">
        <v>2706</v>
      </c>
      <c r="I1145" t="s">
        <v>2459</v>
      </c>
      <c r="J1145" t="s">
        <v>2467</v>
      </c>
    </row>
    <row r="1146" spans="7:10" x14ac:dyDescent="0.3">
      <c r="G1146" t="s">
        <v>2707</v>
      </c>
      <c r="H1146" t="s">
        <v>2708</v>
      </c>
      <c r="I1146" t="s">
        <v>2459</v>
      </c>
      <c r="J1146" t="s">
        <v>2467</v>
      </c>
    </row>
    <row r="1147" spans="7:10" x14ac:dyDescent="0.3">
      <c r="G1147" t="s">
        <v>2709</v>
      </c>
      <c r="H1147" t="s">
        <v>2710</v>
      </c>
      <c r="I1147" t="s">
        <v>2459</v>
      </c>
      <c r="J1147" t="s">
        <v>2467</v>
      </c>
    </row>
    <row r="1148" spans="7:10" x14ac:dyDescent="0.3">
      <c r="G1148" t="s">
        <v>2711</v>
      </c>
      <c r="H1148" t="s">
        <v>2712</v>
      </c>
      <c r="I1148" t="s">
        <v>2459</v>
      </c>
      <c r="J1148" t="s">
        <v>2467</v>
      </c>
    </row>
    <row r="1149" spans="7:10" x14ac:dyDescent="0.3">
      <c r="G1149" t="s">
        <v>2713</v>
      </c>
      <c r="H1149" t="s">
        <v>2714</v>
      </c>
      <c r="I1149" t="s">
        <v>2459</v>
      </c>
      <c r="J1149" t="s">
        <v>2467</v>
      </c>
    </row>
    <row r="1150" spans="7:10" x14ac:dyDescent="0.3">
      <c r="G1150" t="s">
        <v>2715</v>
      </c>
      <c r="H1150" t="s">
        <v>2716</v>
      </c>
      <c r="I1150" t="s">
        <v>2459</v>
      </c>
      <c r="J1150" t="s">
        <v>2467</v>
      </c>
    </row>
    <row r="1151" spans="7:10" x14ac:dyDescent="0.3">
      <c r="G1151" t="s">
        <v>2717</v>
      </c>
      <c r="H1151" t="s">
        <v>2718</v>
      </c>
      <c r="I1151" t="s">
        <v>2459</v>
      </c>
      <c r="J1151" t="s">
        <v>2467</v>
      </c>
    </row>
    <row r="1152" spans="7:10" x14ac:dyDescent="0.3">
      <c r="G1152" t="s">
        <v>2719</v>
      </c>
      <c r="H1152" t="s">
        <v>2720</v>
      </c>
      <c r="I1152" t="s">
        <v>2459</v>
      </c>
      <c r="J1152" t="s">
        <v>2467</v>
      </c>
    </row>
    <row r="1153" spans="7:10" x14ac:dyDescent="0.3">
      <c r="G1153" t="s">
        <v>2721</v>
      </c>
      <c r="H1153" t="s">
        <v>2722</v>
      </c>
      <c r="I1153" t="s">
        <v>2459</v>
      </c>
      <c r="J1153" t="s">
        <v>2467</v>
      </c>
    </row>
    <row r="1154" spans="7:10" x14ac:dyDescent="0.3">
      <c r="G1154" t="s">
        <v>2723</v>
      </c>
      <c r="H1154" t="s">
        <v>2724</v>
      </c>
      <c r="I1154" t="s">
        <v>2459</v>
      </c>
      <c r="J1154" t="s">
        <v>2467</v>
      </c>
    </row>
    <row r="1155" spans="7:10" x14ac:dyDescent="0.3">
      <c r="G1155" t="s">
        <v>2725</v>
      </c>
      <c r="H1155" t="s">
        <v>2726</v>
      </c>
      <c r="I1155" t="s">
        <v>2459</v>
      </c>
      <c r="J1155" t="s">
        <v>2467</v>
      </c>
    </row>
    <row r="1156" spans="7:10" x14ac:dyDescent="0.3">
      <c r="G1156" t="s">
        <v>2727</v>
      </c>
      <c r="H1156" t="s">
        <v>2728</v>
      </c>
      <c r="I1156" t="s">
        <v>2459</v>
      </c>
      <c r="J1156" t="s">
        <v>2467</v>
      </c>
    </row>
    <row r="1157" spans="7:10" x14ac:dyDescent="0.3">
      <c r="G1157" t="s">
        <v>2729</v>
      </c>
      <c r="H1157" t="s">
        <v>2730</v>
      </c>
      <c r="I1157" t="s">
        <v>2459</v>
      </c>
      <c r="J1157" t="s">
        <v>2467</v>
      </c>
    </row>
    <row r="1158" spans="7:10" x14ac:dyDescent="0.3">
      <c r="G1158" t="s">
        <v>2731</v>
      </c>
      <c r="H1158" t="s">
        <v>2732</v>
      </c>
      <c r="I1158" t="s">
        <v>2459</v>
      </c>
      <c r="J1158" t="s">
        <v>2467</v>
      </c>
    </row>
    <row r="1159" spans="7:10" x14ac:dyDescent="0.3">
      <c r="G1159" t="s">
        <v>2733</v>
      </c>
      <c r="H1159" t="s">
        <v>2734</v>
      </c>
      <c r="I1159" t="s">
        <v>2459</v>
      </c>
      <c r="J1159" t="s">
        <v>2467</v>
      </c>
    </row>
    <row r="1160" spans="7:10" x14ac:dyDescent="0.3">
      <c r="G1160" t="s">
        <v>2735</v>
      </c>
      <c r="H1160" t="s">
        <v>2736</v>
      </c>
      <c r="I1160" t="s">
        <v>2459</v>
      </c>
      <c r="J1160" t="s">
        <v>2467</v>
      </c>
    </row>
    <row r="1161" spans="7:10" x14ac:dyDescent="0.3">
      <c r="G1161" t="s">
        <v>2737</v>
      </c>
      <c r="H1161" t="s">
        <v>2738</v>
      </c>
      <c r="I1161" t="s">
        <v>2459</v>
      </c>
      <c r="J1161" t="s">
        <v>2467</v>
      </c>
    </row>
    <row r="1162" spans="7:10" x14ac:dyDescent="0.3">
      <c r="G1162" t="s">
        <v>2739</v>
      </c>
      <c r="H1162" t="s">
        <v>2740</v>
      </c>
      <c r="I1162" t="s">
        <v>2459</v>
      </c>
      <c r="J1162" t="s">
        <v>2459</v>
      </c>
    </row>
    <row r="1163" spans="7:10" x14ac:dyDescent="0.3">
      <c r="G1163" t="s">
        <v>2741</v>
      </c>
      <c r="H1163" t="s">
        <v>2742</v>
      </c>
      <c r="I1163" t="s">
        <v>2459</v>
      </c>
      <c r="J1163" t="s">
        <v>2493</v>
      </c>
    </row>
    <row r="1164" spans="7:10" x14ac:dyDescent="0.3">
      <c r="G1164" t="s">
        <v>2743</v>
      </c>
      <c r="H1164" t="s">
        <v>2744</v>
      </c>
      <c r="I1164" t="s">
        <v>2459</v>
      </c>
      <c r="J1164" t="s">
        <v>2470</v>
      </c>
    </row>
    <row r="1165" spans="7:10" x14ac:dyDescent="0.3">
      <c r="G1165" t="s">
        <v>2745</v>
      </c>
      <c r="H1165" t="s">
        <v>2746</v>
      </c>
      <c r="I1165" t="s">
        <v>2459</v>
      </c>
      <c r="J1165" t="s">
        <v>2470</v>
      </c>
    </row>
    <row r="1166" spans="7:10" x14ac:dyDescent="0.3">
      <c r="G1166" t="s">
        <v>2747</v>
      </c>
      <c r="H1166" t="s">
        <v>2748</v>
      </c>
      <c r="I1166" t="s">
        <v>2459</v>
      </c>
      <c r="J1166" t="s">
        <v>2749</v>
      </c>
    </row>
    <row r="1167" spans="7:10" x14ac:dyDescent="0.3">
      <c r="G1167" t="s">
        <v>2750</v>
      </c>
      <c r="H1167" t="s">
        <v>414</v>
      </c>
      <c r="I1167" t="s">
        <v>2459</v>
      </c>
      <c r="J1167" t="s">
        <v>2459</v>
      </c>
    </row>
    <row r="1168" spans="7:10" x14ac:dyDescent="0.3">
      <c r="G1168" t="s">
        <v>2751</v>
      </c>
      <c r="H1168" t="s">
        <v>2752</v>
      </c>
      <c r="I1168" t="s">
        <v>2753</v>
      </c>
      <c r="J1168" t="s">
        <v>2754</v>
      </c>
    </row>
    <row r="1169" spans="7:10" x14ac:dyDescent="0.3">
      <c r="G1169" t="s">
        <v>2755</v>
      </c>
      <c r="H1169" t="s">
        <v>2756</v>
      </c>
      <c r="I1169" t="s">
        <v>2753</v>
      </c>
      <c r="J1169" t="s">
        <v>2754</v>
      </c>
    </row>
    <row r="1170" spans="7:10" x14ac:dyDescent="0.3">
      <c r="G1170" t="s">
        <v>2757</v>
      </c>
      <c r="H1170" t="s">
        <v>2758</v>
      </c>
      <c r="I1170" t="s">
        <v>2753</v>
      </c>
      <c r="J1170" t="s">
        <v>2754</v>
      </c>
    </row>
    <row r="1171" spans="7:10" x14ac:dyDescent="0.3">
      <c r="G1171" t="s">
        <v>2759</v>
      </c>
      <c r="H1171" t="s">
        <v>2760</v>
      </c>
      <c r="I1171" t="s">
        <v>2753</v>
      </c>
      <c r="J1171" t="s">
        <v>2754</v>
      </c>
    </row>
    <row r="1172" spans="7:10" x14ac:dyDescent="0.3">
      <c r="G1172" t="s">
        <v>2761</v>
      </c>
      <c r="H1172" t="s">
        <v>2762</v>
      </c>
      <c r="I1172" t="s">
        <v>2753</v>
      </c>
      <c r="J1172" t="s">
        <v>2762</v>
      </c>
    </row>
    <row r="1173" spans="7:10" x14ac:dyDescent="0.3">
      <c r="G1173" t="s">
        <v>2763</v>
      </c>
      <c r="H1173" t="s">
        <v>2764</v>
      </c>
      <c r="I1173" t="s">
        <v>2753</v>
      </c>
      <c r="J1173" t="s">
        <v>2765</v>
      </c>
    </row>
    <row r="1174" spans="7:10" x14ac:dyDescent="0.3">
      <c r="G1174" t="s">
        <v>2766</v>
      </c>
      <c r="H1174" t="s">
        <v>2767</v>
      </c>
      <c r="I1174" t="s">
        <v>2753</v>
      </c>
      <c r="J1174" t="s">
        <v>2765</v>
      </c>
    </row>
    <row r="1175" spans="7:10" x14ac:dyDescent="0.3">
      <c r="G1175" t="s">
        <v>2768</v>
      </c>
      <c r="H1175" t="s">
        <v>2769</v>
      </c>
      <c r="I1175" t="s">
        <v>2753</v>
      </c>
      <c r="J1175" t="s">
        <v>2765</v>
      </c>
    </row>
    <row r="1176" spans="7:10" x14ac:dyDescent="0.3">
      <c r="G1176" t="s">
        <v>2770</v>
      </c>
      <c r="H1176" t="s">
        <v>2771</v>
      </c>
      <c r="I1176" t="s">
        <v>2753</v>
      </c>
      <c r="J1176" t="s">
        <v>2765</v>
      </c>
    </row>
    <row r="1177" spans="7:10" x14ac:dyDescent="0.3">
      <c r="G1177" t="s">
        <v>2772</v>
      </c>
      <c r="H1177" t="s">
        <v>2773</v>
      </c>
      <c r="I1177" t="s">
        <v>2753</v>
      </c>
      <c r="J1177" t="s">
        <v>2765</v>
      </c>
    </row>
    <row r="1178" spans="7:10" x14ac:dyDescent="0.3">
      <c r="G1178" t="s">
        <v>2774</v>
      </c>
      <c r="H1178" t="s">
        <v>2775</v>
      </c>
      <c r="I1178" t="s">
        <v>2753</v>
      </c>
      <c r="J1178" t="s">
        <v>2765</v>
      </c>
    </row>
    <row r="1179" spans="7:10" x14ac:dyDescent="0.3">
      <c r="G1179" t="s">
        <v>2776</v>
      </c>
      <c r="H1179" t="s">
        <v>2777</v>
      </c>
      <c r="I1179" t="s">
        <v>2753</v>
      </c>
      <c r="J1179" t="s">
        <v>2765</v>
      </c>
    </row>
    <row r="1180" spans="7:10" x14ac:dyDescent="0.3">
      <c r="G1180" t="s">
        <v>2778</v>
      </c>
      <c r="H1180" t="s">
        <v>2779</v>
      </c>
      <c r="I1180" t="s">
        <v>2753</v>
      </c>
      <c r="J1180" t="s">
        <v>2765</v>
      </c>
    </row>
    <row r="1181" spans="7:10" x14ac:dyDescent="0.3">
      <c r="G1181" t="s">
        <v>2780</v>
      </c>
      <c r="H1181" t="s">
        <v>2781</v>
      </c>
      <c r="I1181" t="s">
        <v>2753</v>
      </c>
      <c r="J1181" t="s">
        <v>2765</v>
      </c>
    </row>
    <row r="1182" spans="7:10" x14ac:dyDescent="0.3">
      <c r="G1182" t="s">
        <v>2782</v>
      </c>
      <c r="H1182" t="s">
        <v>2783</v>
      </c>
      <c r="I1182" t="s">
        <v>2753</v>
      </c>
      <c r="J1182" t="s">
        <v>2765</v>
      </c>
    </row>
    <row r="1183" spans="7:10" x14ac:dyDescent="0.3">
      <c r="G1183" t="s">
        <v>2784</v>
      </c>
      <c r="H1183" t="s">
        <v>2785</v>
      </c>
      <c r="I1183" t="s">
        <v>2753</v>
      </c>
      <c r="J1183" t="s">
        <v>2765</v>
      </c>
    </row>
    <row r="1184" spans="7:10" x14ac:dyDescent="0.3">
      <c r="G1184" t="s">
        <v>2786</v>
      </c>
      <c r="H1184" t="s">
        <v>2787</v>
      </c>
      <c r="I1184" t="s">
        <v>2753</v>
      </c>
      <c r="J1184" t="s">
        <v>2765</v>
      </c>
    </row>
    <row r="1185" spans="7:10" x14ac:dyDescent="0.3">
      <c r="G1185" t="s">
        <v>2788</v>
      </c>
      <c r="H1185" t="s">
        <v>2789</v>
      </c>
      <c r="I1185" t="s">
        <v>2753</v>
      </c>
      <c r="J1185" t="s">
        <v>2765</v>
      </c>
    </row>
    <row r="1186" spans="7:10" x14ac:dyDescent="0.3">
      <c r="G1186" t="s">
        <v>2790</v>
      </c>
      <c r="H1186" t="s">
        <v>2791</v>
      </c>
      <c r="I1186" t="s">
        <v>2753</v>
      </c>
      <c r="J1186" t="s">
        <v>2765</v>
      </c>
    </row>
    <row r="1187" spans="7:10" x14ac:dyDescent="0.3">
      <c r="G1187" t="s">
        <v>2792</v>
      </c>
      <c r="H1187" t="s">
        <v>2793</v>
      </c>
      <c r="I1187" t="s">
        <v>2753</v>
      </c>
      <c r="J1187" t="s">
        <v>2765</v>
      </c>
    </row>
    <row r="1188" spans="7:10" x14ac:dyDescent="0.3">
      <c r="G1188" t="s">
        <v>2794</v>
      </c>
      <c r="H1188" t="s">
        <v>2795</v>
      </c>
      <c r="I1188" t="s">
        <v>2753</v>
      </c>
      <c r="J1188" t="s">
        <v>2765</v>
      </c>
    </row>
    <row r="1189" spans="7:10" x14ac:dyDescent="0.3">
      <c r="G1189" t="s">
        <v>2796</v>
      </c>
      <c r="H1189" t="s">
        <v>2797</v>
      </c>
      <c r="I1189" t="s">
        <v>2753</v>
      </c>
      <c r="J1189" t="s">
        <v>2765</v>
      </c>
    </row>
    <row r="1190" spans="7:10" x14ac:dyDescent="0.3">
      <c r="G1190" t="s">
        <v>2798</v>
      </c>
      <c r="H1190" t="s">
        <v>2799</v>
      </c>
      <c r="I1190" t="s">
        <v>2753</v>
      </c>
      <c r="J1190" t="s">
        <v>2765</v>
      </c>
    </row>
    <row r="1191" spans="7:10" x14ac:dyDescent="0.3">
      <c r="G1191" t="s">
        <v>2800</v>
      </c>
      <c r="H1191" t="s">
        <v>2801</v>
      </c>
      <c r="I1191" t="s">
        <v>2753</v>
      </c>
      <c r="J1191" t="s">
        <v>2765</v>
      </c>
    </row>
    <row r="1192" spans="7:10" x14ac:dyDescent="0.3">
      <c r="G1192" t="s">
        <v>2802</v>
      </c>
      <c r="H1192" t="s">
        <v>2803</v>
      </c>
      <c r="I1192" t="s">
        <v>2753</v>
      </c>
      <c r="J1192" t="s">
        <v>2765</v>
      </c>
    </row>
    <row r="1193" spans="7:10" x14ac:dyDescent="0.3">
      <c r="G1193" t="s">
        <v>2804</v>
      </c>
      <c r="H1193" t="s">
        <v>2805</v>
      </c>
      <c r="I1193" t="s">
        <v>2753</v>
      </c>
      <c r="J1193" t="s">
        <v>2765</v>
      </c>
    </row>
    <row r="1194" spans="7:10" x14ac:dyDescent="0.3">
      <c r="G1194" t="s">
        <v>2806</v>
      </c>
      <c r="H1194" t="s">
        <v>2807</v>
      </c>
      <c r="I1194" t="s">
        <v>2753</v>
      </c>
      <c r="J1194" t="s">
        <v>2765</v>
      </c>
    </row>
    <row r="1195" spans="7:10" x14ac:dyDescent="0.3">
      <c r="G1195" t="s">
        <v>2808</v>
      </c>
      <c r="H1195" t="s">
        <v>2809</v>
      </c>
      <c r="I1195" t="s">
        <v>2753</v>
      </c>
      <c r="J1195" t="s">
        <v>2765</v>
      </c>
    </row>
    <row r="1196" spans="7:10" x14ac:dyDescent="0.3">
      <c r="G1196" t="s">
        <v>2810</v>
      </c>
      <c r="H1196" t="s">
        <v>2811</v>
      </c>
      <c r="I1196" t="s">
        <v>2753</v>
      </c>
      <c r="J1196" t="s">
        <v>2765</v>
      </c>
    </row>
    <row r="1197" spans="7:10" x14ac:dyDescent="0.3">
      <c r="G1197" t="s">
        <v>2812</v>
      </c>
      <c r="H1197" t="s">
        <v>2813</v>
      </c>
      <c r="I1197" t="s">
        <v>2753</v>
      </c>
      <c r="J1197" t="s">
        <v>2814</v>
      </c>
    </row>
    <row r="1198" spans="7:10" x14ac:dyDescent="0.3">
      <c r="G1198" t="s">
        <v>2815</v>
      </c>
      <c r="H1198" t="s">
        <v>2816</v>
      </c>
      <c r="I1198" t="s">
        <v>2753</v>
      </c>
      <c r="J1198" t="s">
        <v>2814</v>
      </c>
    </row>
    <row r="1199" spans="7:10" x14ac:dyDescent="0.3">
      <c r="G1199" t="s">
        <v>2817</v>
      </c>
      <c r="H1199" t="s">
        <v>2818</v>
      </c>
      <c r="I1199" t="s">
        <v>2753</v>
      </c>
      <c r="J1199" t="s">
        <v>2819</v>
      </c>
    </row>
    <row r="1200" spans="7:10" x14ac:dyDescent="0.3">
      <c r="G1200" t="s">
        <v>2820</v>
      </c>
      <c r="H1200" t="s">
        <v>2821</v>
      </c>
      <c r="I1200" t="s">
        <v>2753</v>
      </c>
      <c r="J1200" t="s">
        <v>2814</v>
      </c>
    </row>
    <row r="1201" spans="7:10" x14ac:dyDescent="0.3">
      <c r="G1201" t="s">
        <v>2822</v>
      </c>
      <c r="H1201" t="s">
        <v>2823</v>
      </c>
      <c r="I1201" t="s">
        <v>2753</v>
      </c>
      <c r="J1201" t="s">
        <v>2824</v>
      </c>
    </row>
    <row r="1202" spans="7:10" x14ac:dyDescent="0.3">
      <c r="G1202" t="s">
        <v>2825</v>
      </c>
      <c r="H1202" t="s">
        <v>2826</v>
      </c>
      <c r="I1202" t="s">
        <v>2753</v>
      </c>
      <c r="J1202" t="s">
        <v>2827</v>
      </c>
    </row>
    <row r="1203" spans="7:10" x14ac:dyDescent="0.3">
      <c r="G1203" t="s">
        <v>2828</v>
      </c>
      <c r="H1203" t="s">
        <v>2829</v>
      </c>
      <c r="I1203" t="s">
        <v>2753</v>
      </c>
      <c r="J1203" t="s">
        <v>2827</v>
      </c>
    </row>
    <row r="1204" spans="7:10" x14ac:dyDescent="0.3">
      <c r="G1204" t="s">
        <v>2830</v>
      </c>
      <c r="H1204" t="s">
        <v>2831</v>
      </c>
      <c r="I1204" t="s">
        <v>2753</v>
      </c>
      <c r="J1204" t="s">
        <v>2827</v>
      </c>
    </row>
    <row r="1205" spans="7:10" x14ac:dyDescent="0.3">
      <c r="G1205" t="s">
        <v>2832</v>
      </c>
      <c r="H1205" t="s">
        <v>2833</v>
      </c>
      <c r="I1205" t="s">
        <v>2753</v>
      </c>
      <c r="J1205" t="s">
        <v>2834</v>
      </c>
    </row>
    <row r="1206" spans="7:10" x14ac:dyDescent="0.3">
      <c r="G1206" t="s">
        <v>2835</v>
      </c>
      <c r="H1206" t="s">
        <v>2836</v>
      </c>
      <c r="I1206" t="s">
        <v>2753</v>
      </c>
      <c r="J1206" t="s">
        <v>2834</v>
      </c>
    </row>
    <row r="1207" spans="7:10" x14ac:dyDescent="0.3">
      <c r="G1207" t="s">
        <v>2837</v>
      </c>
      <c r="H1207" t="s">
        <v>2838</v>
      </c>
      <c r="I1207" t="s">
        <v>2753</v>
      </c>
      <c r="J1207" t="s">
        <v>2834</v>
      </c>
    </row>
    <row r="1208" spans="7:10" x14ac:dyDescent="0.3">
      <c r="G1208" t="s">
        <v>2839</v>
      </c>
      <c r="H1208" t="s">
        <v>2840</v>
      </c>
      <c r="I1208" t="s">
        <v>2753</v>
      </c>
      <c r="J1208" t="s">
        <v>2834</v>
      </c>
    </row>
    <row r="1209" spans="7:10" x14ac:dyDescent="0.3">
      <c r="G1209" t="s">
        <v>2841</v>
      </c>
      <c r="H1209" t="s">
        <v>2842</v>
      </c>
      <c r="I1209" t="s">
        <v>2753</v>
      </c>
      <c r="J1209" t="s">
        <v>2834</v>
      </c>
    </row>
    <row r="1210" spans="7:10" x14ac:dyDescent="0.3">
      <c r="G1210" t="s">
        <v>2843</v>
      </c>
      <c r="H1210" t="s">
        <v>2844</v>
      </c>
      <c r="I1210" t="s">
        <v>2753</v>
      </c>
      <c r="J1210" t="s">
        <v>2845</v>
      </c>
    </row>
    <row r="1211" spans="7:10" x14ac:dyDescent="0.3">
      <c r="G1211" t="s">
        <v>2846</v>
      </c>
      <c r="H1211" t="s">
        <v>2847</v>
      </c>
      <c r="I1211" t="s">
        <v>2753</v>
      </c>
      <c r="J1211" t="s">
        <v>2845</v>
      </c>
    </row>
    <row r="1212" spans="7:10" x14ac:dyDescent="0.3">
      <c r="G1212" t="s">
        <v>2848</v>
      </c>
      <c r="H1212" t="s">
        <v>2849</v>
      </c>
      <c r="I1212" t="s">
        <v>2753</v>
      </c>
      <c r="J1212" t="s">
        <v>2850</v>
      </c>
    </row>
    <row r="1213" spans="7:10" x14ac:dyDescent="0.3">
      <c r="G1213" t="s">
        <v>2851</v>
      </c>
      <c r="H1213" t="s">
        <v>2852</v>
      </c>
      <c r="I1213" t="s">
        <v>2753</v>
      </c>
      <c r="J1213" t="s">
        <v>2853</v>
      </c>
    </row>
    <row r="1214" spans="7:10" x14ac:dyDescent="0.3">
      <c r="G1214" t="s">
        <v>2854</v>
      </c>
      <c r="H1214" t="s">
        <v>2855</v>
      </c>
      <c r="I1214" t="s">
        <v>2753</v>
      </c>
      <c r="J1214" t="s">
        <v>2856</v>
      </c>
    </row>
    <row r="1215" spans="7:10" x14ac:dyDescent="0.3">
      <c r="G1215" t="s">
        <v>2857</v>
      </c>
      <c r="H1215" t="s">
        <v>2858</v>
      </c>
      <c r="I1215" t="s">
        <v>2753</v>
      </c>
      <c r="J1215" t="s">
        <v>2856</v>
      </c>
    </row>
    <row r="1216" spans="7:10" x14ac:dyDescent="0.3">
      <c r="G1216" t="s">
        <v>2859</v>
      </c>
      <c r="H1216" t="s">
        <v>2860</v>
      </c>
      <c r="I1216" t="s">
        <v>2753</v>
      </c>
      <c r="J1216" t="s">
        <v>2856</v>
      </c>
    </row>
    <row r="1217" spans="7:10" x14ac:dyDescent="0.3">
      <c r="G1217" t="s">
        <v>2861</v>
      </c>
      <c r="H1217" t="s">
        <v>414</v>
      </c>
      <c r="I1217" t="s">
        <v>2753</v>
      </c>
      <c r="J1217" t="s">
        <v>2753</v>
      </c>
    </row>
    <row r="1218" spans="7:10" x14ac:dyDescent="0.3">
      <c r="G1218" t="s">
        <v>2862</v>
      </c>
      <c r="H1218" t="s">
        <v>2863</v>
      </c>
      <c r="I1218" t="s">
        <v>2864</v>
      </c>
      <c r="J1218" t="s">
        <v>2865</v>
      </c>
    </row>
    <row r="1219" spans="7:10" x14ac:dyDescent="0.3">
      <c r="G1219" t="s">
        <v>2866</v>
      </c>
      <c r="H1219" t="s">
        <v>2867</v>
      </c>
      <c r="I1219" t="s">
        <v>2864</v>
      </c>
      <c r="J1219" t="s">
        <v>2865</v>
      </c>
    </row>
    <row r="1220" spans="7:10" x14ac:dyDescent="0.3">
      <c r="G1220" t="s">
        <v>2868</v>
      </c>
      <c r="H1220" t="s">
        <v>2869</v>
      </c>
      <c r="I1220" t="s">
        <v>2864</v>
      </c>
      <c r="J1220" t="s">
        <v>2865</v>
      </c>
    </row>
    <row r="1221" spans="7:10" x14ac:dyDescent="0.3">
      <c r="G1221" t="s">
        <v>2870</v>
      </c>
      <c r="H1221" t="s">
        <v>2871</v>
      </c>
      <c r="I1221" t="s">
        <v>2864</v>
      </c>
      <c r="J1221" t="s">
        <v>2865</v>
      </c>
    </row>
    <row r="1222" spans="7:10" x14ac:dyDescent="0.3">
      <c r="G1222" t="s">
        <v>2872</v>
      </c>
      <c r="H1222" t="s">
        <v>2873</v>
      </c>
      <c r="I1222" t="s">
        <v>2864</v>
      </c>
      <c r="J1222" t="s">
        <v>2864</v>
      </c>
    </row>
    <row r="1223" spans="7:10" x14ac:dyDescent="0.3">
      <c r="G1223" t="s">
        <v>2874</v>
      </c>
      <c r="H1223" t="s">
        <v>2875</v>
      </c>
      <c r="I1223" t="s">
        <v>2864</v>
      </c>
      <c r="J1223" t="s">
        <v>2865</v>
      </c>
    </row>
    <row r="1224" spans="7:10" x14ac:dyDescent="0.3">
      <c r="G1224" t="s">
        <v>2876</v>
      </c>
      <c r="H1224" t="s">
        <v>2877</v>
      </c>
      <c r="I1224" t="s">
        <v>2864</v>
      </c>
      <c r="J1224" t="s">
        <v>2878</v>
      </c>
    </row>
    <row r="1225" spans="7:10" x14ac:dyDescent="0.3">
      <c r="G1225" t="s">
        <v>2879</v>
      </c>
      <c r="H1225" t="s">
        <v>2880</v>
      </c>
      <c r="I1225" t="s">
        <v>2864</v>
      </c>
      <c r="J1225" t="s">
        <v>2881</v>
      </c>
    </row>
    <row r="1226" spans="7:10" x14ac:dyDescent="0.3">
      <c r="G1226" t="s">
        <v>2882</v>
      </c>
      <c r="H1226" t="s">
        <v>2883</v>
      </c>
      <c r="I1226" t="s">
        <v>2864</v>
      </c>
      <c r="J1226" t="s">
        <v>2884</v>
      </c>
    </row>
    <row r="1227" spans="7:10" x14ac:dyDescent="0.3">
      <c r="G1227" t="s">
        <v>2885</v>
      </c>
      <c r="H1227" t="s">
        <v>2886</v>
      </c>
      <c r="I1227" t="s">
        <v>2864</v>
      </c>
      <c r="J1227" t="s">
        <v>2864</v>
      </c>
    </row>
    <row r="1228" spans="7:10" x14ac:dyDescent="0.3">
      <c r="G1228" t="s">
        <v>2887</v>
      </c>
      <c r="H1228" t="s">
        <v>2888</v>
      </c>
      <c r="I1228" t="s">
        <v>2864</v>
      </c>
      <c r="J1228" t="s">
        <v>2889</v>
      </c>
    </row>
    <row r="1229" spans="7:10" x14ac:dyDescent="0.3">
      <c r="G1229" t="s">
        <v>2890</v>
      </c>
      <c r="H1229" t="s">
        <v>2891</v>
      </c>
      <c r="I1229" t="s">
        <v>2864</v>
      </c>
      <c r="J1229" t="s">
        <v>2865</v>
      </c>
    </row>
    <row r="1230" spans="7:10" x14ac:dyDescent="0.3">
      <c r="G1230" t="s">
        <v>2892</v>
      </c>
      <c r="H1230" t="s">
        <v>2893</v>
      </c>
      <c r="I1230" t="s">
        <v>2864</v>
      </c>
      <c r="J1230" t="s">
        <v>2894</v>
      </c>
    </row>
    <row r="1231" spans="7:10" x14ac:dyDescent="0.3">
      <c r="G1231" t="s">
        <v>2895</v>
      </c>
      <c r="H1231" t="s">
        <v>2896</v>
      </c>
      <c r="I1231" t="s">
        <v>2864</v>
      </c>
      <c r="J1231" t="s">
        <v>2864</v>
      </c>
    </row>
    <row r="1232" spans="7:10" x14ac:dyDescent="0.3">
      <c r="G1232" t="s">
        <v>2897</v>
      </c>
      <c r="H1232" t="s">
        <v>2898</v>
      </c>
      <c r="I1232" t="s">
        <v>2864</v>
      </c>
      <c r="J1232" t="s">
        <v>2865</v>
      </c>
    </row>
    <row r="1233" spans="7:10" x14ac:dyDescent="0.3">
      <c r="G1233" t="s">
        <v>2899</v>
      </c>
      <c r="H1233" t="s">
        <v>2900</v>
      </c>
      <c r="I1233" t="s">
        <v>2864</v>
      </c>
      <c r="J1233" t="s">
        <v>2864</v>
      </c>
    </row>
    <row r="1234" spans="7:10" x14ac:dyDescent="0.3">
      <c r="G1234" t="s">
        <v>2901</v>
      </c>
      <c r="H1234" t="s">
        <v>2902</v>
      </c>
      <c r="I1234" t="s">
        <v>2864</v>
      </c>
      <c r="J1234" t="s">
        <v>2903</v>
      </c>
    </row>
    <row r="1235" spans="7:10" x14ac:dyDescent="0.3">
      <c r="G1235" t="s">
        <v>2904</v>
      </c>
      <c r="H1235" t="s">
        <v>2905</v>
      </c>
      <c r="I1235" t="s">
        <v>2864</v>
      </c>
      <c r="J1235" t="s">
        <v>2906</v>
      </c>
    </row>
    <row r="1236" spans="7:10" x14ac:dyDescent="0.3">
      <c r="G1236" t="s">
        <v>2907</v>
      </c>
      <c r="H1236" t="s">
        <v>2908</v>
      </c>
      <c r="I1236" t="s">
        <v>2864</v>
      </c>
      <c r="J1236" t="s">
        <v>2909</v>
      </c>
    </row>
    <row r="1237" spans="7:10" x14ac:dyDescent="0.3">
      <c r="G1237" t="s">
        <v>2910</v>
      </c>
      <c r="H1237" t="s">
        <v>2911</v>
      </c>
      <c r="I1237" t="s">
        <v>2864</v>
      </c>
      <c r="J1237" t="s">
        <v>2912</v>
      </c>
    </row>
    <row r="1238" spans="7:10" x14ac:dyDescent="0.3">
      <c r="G1238" t="s">
        <v>2913</v>
      </c>
      <c r="H1238" t="s">
        <v>2914</v>
      </c>
      <c r="I1238" t="s">
        <v>2864</v>
      </c>
      <c r="J1238" t="s">
        <v>2864</v>
      </c>
    </row>
    <row r="1239" spans="7:10" x14ac:dyDescent="0.3">
      <c r="G1239" t="s">
        <v>2915</v>
      </c>
      <c r="H1239" t="s">
        <v>2916</v>
      </c>
      <c r="I1239" t="s">
        <v>2864</v>
      </c>
      <c r="J1239" t="s">
        <v>2917</v>
      </c>
    </row>
    <row r="1240" spans="7:10" x14ac:dyDescent="0.3">
      <c r="G1240" t="s">
        <v>2918</v>
      </c>
      <c r="H1240" t="s">
        <v>2919</v>
      </c>
      <c r="I1240" t="s">
        <v>2864</v>
      </c>
      <c r="J1240" t="s">
        <v>2878</v>
      </c>
    </row>
    <row r="1241" spans="7:10" x14ac:dyDescent="0.3">
      <c r="G1241" t="s">
        <v>2920</v>
      </c>
      <c r="H1241" t="s">
        <v>2921</v>
      </c>
      <c r="I1241" t="s">
        <v>2864</v>
      </c>
      <c r="J1241" t="s">
        <v>2864</v>
      </c>
    </row>
    <row r="1242" spans="7:10" x14ac:dyDescent="0.3">
      <c r="G1242" t="s">
        <v>2922</v>
      </c>
      <c r="H1242" t="s">
        <v>2923</v>
      </c>
      <c r="I1242" t="s">
        <v>2864</v>
      </c>
      <c r="J1242" t="s">
        <v>2924</v>
      </c>
    </row>
    <row r="1243" spans="7:10" x14ac:dyDescent="0.3">
      <c r="G1243" t="s">
        <v>2925</v>
      </c>
      <c r="H1243" t="s">
        <v>2926</v>
      </c>
      <c r="I1243" t="s">
        <v>2864</v>
      </c>
      <c r="J1243" t="s">
        <v>2927</v>
      </c>
    </row>
    <row r="1244" spans="7:10" x14ac:dyDescent="0.3">
      <c r="G1244" t="s">
        <v>2928</v>
      </c>
      <c r="H1244" t="s">
        <v>2929</v>
      </c>
      <c r="I1244" t="s">
        <v>2864</v>
      </c>
      <c r="J1244" t="s">
        <v>2927</v>
      </c>
    </row>
    <row r="1245" spans="7:10" x14ac:dyDescent="0.3">
      <c r="G1245" t="s">
        <v>2930</v>
      </c>
      <c r="H1245" t="s">
        <v>2931</v>
      </c>
      <c r="I1245" t="s">
        <v>2864</v>
      </c>
      <c r="J1245" t="s">
        <v>2878</v>
      </c>
    </row>
    <row r="1246" spans="7:10" x14ac:dyDescent="0.3">
      <c r="G1246" t="s">
        <v>2932</v>
      </c>
      <c r="H1246" t="s">
        <v>2933</v>
      </c>
      <c r="I1246" t="s">
        <v>2864</v>
      </c>
      <c r="J1246" t="s">
        <v>2864</v>
      </c>
    </row>
    <row r="1247" spans="7:10" x14ac:dyDescent="0.3">
      <c r="G1247" t="s">
        <v>2934</v>
      </c>
      <c r="H1247" t="s">
        <v>2935</v>
      </c>
      <c r="I1247" t="s">
        <v>2864</v>
      </c>
      <c r="J1247" t="s">
        <v>2864</v>
      </c>
    </row>
    <row r="1248" spans="7:10" x14ac:dyDescent="0.3">
      <c r="G1248" t="s">
        <v>5675</v>
      </c>
      <c r="H1248" t="s">
        <v>5676</v>
      </c>
      <c r="I1248" t="s">
        <v>2864</v>
      </c>
      <c r="J1248" t="s">
        <v>2864</v>
      </c>
    </row>
    <row r="1249" spans="7:10" x14ac:dyDescent="0.3">
      <c r="G1249" t="s">
        <v>2936</v>
      </c>
      <c r="H1249" t="s">
        <v>2937</v>
      </c>
      <c r="I1249" t="s">
        <v>2864</v>
      </c>
      <c r="J1249" t="s">
        <v>2864</v>
      </c>
    </row>
    <row r="1250" spans="7:10" x14ac:dyDescent="0.3">
      <c r="G1250" t="s">
        <v>2938</v>
      </c>
      <c r="H1250" t="s">
        <v>2939</v>
      </c>
      <c r="I1250" t="s">
        <v>2864</v>
      </c>
      <c r="J1250" t="s">
        <v>2889</v>
      </c>
    </row>
    <row r="1251" spans="7:10" x14ac:dyDescent="0.3">
      <c r="G1251" t="s">
        <v>2940</v>
      </c>
      <c r="H1251" t="s">
        <v>2941</v>
      </c>
      <c r="I1251" t="s">
        <v>2864</v>
      </c>
      <c r="J1251" t="s">
        <v>2889</v>
      </c>
    </row>
    <row r="1252" spans="7:10" x14ac:dyDescent="0.3">
      <c r="G1252" t="s">
        <v>2942</v>
      </c>
      <c r="H1252" t="s">
        <v>2943</v>
      </c>
      <c r="I1252" t="s">
        <v>2864</v>
      </c>
      <c r="J1252" t="s">
        <v>2864</v>
      </c>
    </row>
    <row r="1253" spans="7:10" x14ac:dyDescent="0.3">
      <c r="G1253" t="s">
        <v>2944</v>
      </c>
      <c r="H1253" t="s">
        <v>2945</v>
      </c>
      <c r="I1253" t="s">
        <v>2864</v>
      </c>
      <c r="J1253" t="s">
        <v>2909</v>
      </c>
    </row>
    <row r="1254" spans="7:10" x14ac:dyDescent="0.3">
      <c r="G1254" t="s">
        <v>2946</v>
      </c>
      <c r="H1254" t="s">
        <v>2947</v>
      </c>
      <c r="I1254" t="s">
        <v>2864</v>
      </c>
      <c r="J1254" t="s">
        <v>2864</v>
      </c>
    </row>
    <row r="1255" spans="7:10" x14ac:dyDescent="0.3">
      <c r="G1255" t="s">
        <v>2948</v>
      </c>
      <c r="H1255" t="s">
        <v>2949</v>
      </c>
      <c r="I1255" t="s">
        <v>2864</v>
      </c>
      <c r="J1255" t="s">
        <v>2950</v>
      </c>
    </row>
    <row r="1256" spans="7:10" x14ac:dyDescent="0.3">
      <c r="G1256" t="s">
        <v>2951</v>
      </c>
      <c r="H1256" t="s">
        <v>2952</v>
      </c>
      <c r="I1256" t="s">
        <v>2864</v>
      </c>
      <c r="J1256" t="s">
        <v>2953</v>
      </c>
    </row>
    <row r="1257" spans="7:10" x14ac:dyDescent="0.3">
      <c r="G1257" t="s">
        <v>2954</v>
      </c>
      <c r="H1257" t="s">
        <v>2955</v>
      </c>
      <c r="I1257" t="s">
        <v>2864</v>
      </c>
      <c r="J1257" t="s">
        <v>2864</v>
      </c>
    </row>
    <row r="1258" spans="7:10" x14ac:dyDescent="0.3">
      <c r="G1258" t="s">
        <v>2956</v>
      </c>
      <c r="H1258" t="s">
        <v>2957</v>
      </c>
      <c r="I1258" t="s">
        <v>2864</v>
      </c>
      <c r="J1258" t="s">
        <v>2958</v>
      </c>
    </row>
    <row r="1259" spans="7:10" x14ac:dyDescent="0.3">
      <c r="G1259" t="s">
        <v>2959</v>
      </c>
      <c r="H1259" t="s">
        <v>2960</v>
      </c>
      <c r="I1259" t="s">
        <v>2864</v>
      </c>
      <c r="J1259" t="s">
        <v>2961</v>
      </c>
    </row>
    <row r="1260" spans="7:10" x14ac:dyDescent="0.3">
      <c r="G1260" t="s">
        <v>2962</v>
      </c>
      <c r="H1260" t="s">
        <v>2963</v>
      </c>
      <c r="I1260" t="s">
        <v>2864</v>
      </c>
      <c r="J1260" t="s">
        <v>2865</v>
      </c>
    </row>
    <row r="1261" spans="7:10" x14ac:dyDescent="0.3">
      <c r="G1261" t="s">
        <v>2964</v>
      </c>
      <c r="H1261" t="s">
        <v>2965</v>
      </c>
      <c r="I1261" t="s">
        <v>2864</v>
      </c>
      <c r="J1261" t="s">
        <v>2865</v>
      </c>
    </row>
    <row r="1262" spans="7:10" x14ac:dyDescent="0.3">
      <c r="G1262" t="s">
        <v>2966</v>
      </c>
      <c r="H1262" t="s">
        <v>2967</v>
      </c>
      <c r="I1262" t="s">
        <v>2864</v>
      </c>
      <c r="J1262" t="s">
        <v>2865</v>
      </c>
    </row>
    <row r="1263" spans="7:10" x14ac:dyDescent="0.3">
      <c r="G1263" t="s">
        <v>2968</v>
      </c>
      <c r="H1263" t="s">
        <v>2969</v>
      </c>
      <c r="I1263" t="s">
        <v>2864</v>
      </c>
      <c r="J1263" t="s">
        <v>2865</v>
      </c>
    </row>
    <row r="1264" spans="7:10" x14ac:dyDescent="0.3">
      <c r="G1264" t="s">
        <v>2970</v>
      </c>
      <c r="H1264" t="s">
        <v>2971</v>
      </c>
      <c r="I1264" t="s">
        <v>2864</v>
      </c>
      <c r="J1264" t="s">
        <v>2865</v>
      </c>
    </row>
    <row r="1265" spans="7:10" x14ac:dyDescent="0.3">
      <c r="G1265" t="s">
        <v>2972</v>
      </c>
      <c r="H1265" t="s">
        <v>2973</v>
      </c>
      <c r="I1265" t="s">
        <v>2864</v>
      </c>
      <c r="J1265" t="s">
        <v>2865</v>
      </c>
    </row>
    <row r="1266" spans="7:10" x14ac:dyDescent="0.3">
      <c r="G1266" t="s">
        <v>2974</v>
      </c>
      <c r="H1266" t="s">
        <v>2975</v>
      </c>
      <c r="I1266" t="s">
        <v>2864</v>
      </c>
      <c r="J1266" t="s">
        <v>2865</v>
      </c>
    </row>
    <row r="1267" spans="7:10" x14ac:dyDescent="0.3">
      <c r="G1267" t="s">
        <v>2976</v>
      </c>
      <c r="H1267" t="s">
        <v>2977</v>
      </c>
      <c r="I1267" t="s">
        <v>2864</v>
      </c>
      <c r="J1267" t="s">
        <v>2865</v>
      </c>
    </row>
    <row r="1268" spans="7:10" x14ac:dyDescent="0.3">
      <c r="G1268" t="s">
        <v>2978</v>
      </c>
      <c r="H1268" t="s">
        <v>2979</v>
      </c>
      <c r="I1268" t="s">
        <v>2864</v>
      </c>
      <c r="J1268" t="s">
        <v>2864</v>
      </c>
    </row>
    <row r="1269" spans="7:10" x14ac:dyDescent="0.3">
      <c r="G1269" t="s">
        <v>2980</v>
      </c>
      <c r="H1269" t="s">
        <v>2981</v>
      </c>
      <c r="I1269" t="s">
        <v>2864</v>
      </c>
      <c r="J1269" t="s">
        <v>2865</v>
      </c>
    </row>
    <row r="1270" spans="7:10" x14ac:dyDescent="0.3">
      <c r="G1270" t="s">
        <v>2982</v>
      </c>
      <c r="H1270" t="s">
        <v>2983</v>
      </c>
      <c r="I1270" t="s">
        <v>2864</v>
      </c>
      <c r="J1270" t="s">
        <v>2865</v>
      </c>
    </row>
    <row r="1271" spans="7:10" x14ac:dyDescent="0.3">
      <c r="G1271" t="s">
        <v>2984</v>
      </c>
      <c r="H1271" t="s">
        <v>2985</v>
      </c>
      <c r="I1271" t="s">
        <v>2864</v>
      </c>
      <c r="J1271" t="s">
        <v>2865</v>
      </c>
    </row>
    <row r="1272" spans="7:10" x14ac:dyDescent="0.3">
      <c r="G1272" t="s">
        <v>2986</v>
      </c>
      <c r="H1272" t="s">
        <v>2987</v>
      </c>
      <c r="I1272" t="s">
        <v>2864</v>
      </c>
      <c r="J1272" t="s">
        <v>2889</v>
      </c>
    </row>
    <row r="1273" spans="7:10" x14ac:dyDescent="0.3">
      <c r="G1273" t="s">
        <v>2988</v>
      </c>
      <c r="H1273" t="s">
        <v>2989</v>
      </c>
      <c r="I1273" t="s">
        <v>2864</v>
      </c>
      <c r="J1273" t="s">
        <v>2864</v>
      </c>
    </row>
    <row r="1274" spans="7:10" x14ac:dyDescent="0.3">
      <c r="G1274" t="s">
        <v>5677</v>
      </c>
      <c r="H1274" t="s">
        <v>5678</v>
      </c>
      <c r="I1274" t="s">
        <v>2864</v>
      </c>
      <c r="J1274" t="s">
        <v>2864</v>
      </c>
    </row>
    <row r="1275" spans="7:10" x14ac:dyDescent="0.3">
      <c r="G1275" t="s">
        <v>2990</v>
      </c>
      <c r="H1275" t="s">
        <v>2991</v>
      </c>
      <c r="I1275" t="s">
        <v>2864</v>
      </c>
      <c r="J1275" t="s">
        <v>2992</v>
      </c>
    </row>
    <row r="1276" spans="7:10" x14ac:dyDescent="0.3">
      <c r="G1276" t="s">
        <v>2993</v>
      </c>
      <c r="H1276" t="s">
        <v>2994</v>
      </c>
      <c r="I1276" t="s">
        <v>2864</v>
      </c>
      <c r="J1276" t="s">
        <v>2992</v>
      </c>
    </row>
    <row r="1277" spans="7:10" x14ac:dyDescent="0.3">
      <c r="G1277" t="s">
        <v>2995</v>
      </c>
      <c r="H1277" t="s">
        <v>2996</v>
      </c>
      <c r="I1277" t="s">
        <v>2864</v>
      </c>
      <c r="J1277" t="s">
        <v>2992</v>
      </c>
    </row>
    <row r="1278" spans="7:10" x14ac:dyDescent="0.3">
      <c r="G1278" t="s">
        <v>2997</v>
      </c>
      <c r="H1278" t="s">
        <v>2998</v>
      </c>
      <c r="I1278" t="s">
        <v>2864</v>
      </c>
      <c r="J1278" t="s">
        <v>2992</v>
      </c>
    </row>
    <row r="1279" spans="7:10" x14ac:dyDescent="0.3">
      <c r="G1279" t="s">
        <v>2999</v>
      </c>
      <c r="H1279" t="s">
        <v>3000</v>
      </c>
      <c r="I1279" t="s">
        <v>2864</v>
      </c>
      <c r="J1279" t="s">
        <v>2992</v>
      </c>
    </row>
    <row r="1280" spans="7:10" x14ac:dyDescent="0.3">
      <c r="G1280" t="s">
        <v>3001</v>
      </c>
      <c r="H1280" t="s">
        <v>3002</v>
      </c>
      <c r="I1280" t="s">
        <v>2864</v>
      </c>
      <c r="J1280" t="s">
        <v>2992</v>
      </c>
    </row>
    <row r="1281" spans="7:10" x14ac:dyDescent="0.3">
      <c r="G1281" t="s">
        <v>3003</v>
      </c>
      <c r="H1281" t="s">
        <v>3004</v>
      </c>
      <c r="I1281" t="s">
        <v>2864</v>
      </c>
      <c r="J1281" t="s">
        <v>2992</v>
      </c>
    </row>
    <row r="1282" spans="7:10" x14ac:dyDescent="0.3">
      <c r="G1282" t="s">
        <v>3005</v>
      </c>
      <c r="H1282" t="s">
        <v>3006</v>
      </c>
      <c r="I1282" t="s">
        <v>2864</v>
      </c>
      <c r="J1282" t="s">
        <v>2992</v>
      </c>
    </row>
    <row r="1283" spans="7:10" x14ac:dyDescent="0.3">
      <c r="G1283" t="s">
        <v>3007</v>
      </c>
      <c r="H1283" t="s">
        <v>3008</v>
      </c>
      <c r="I1283" t="s">
        <v>2864</v>
      </c>
      <c r="J1283" t="s">
        <v>2992</v>
      </c>
    </row>
    <row r="1284" spans="7:10" x14ac:dyDescent="0.3">
      <c r="G1284" t="s">
        <v>3009</v>
      </c>
      <c r="H1284" t="s">
        <v>2889</v>
      </c>
      <c r="I1284" t="s">
        <v>2864</v>
      </c>
      <c r="J1284" t="s">
        <v>2889</v>
      </c>
    </row>
    <row r="1285" spans="7:10" x14ac:dyDescent="0.3">
      <c r="G1285" t="s">
        <v>3010</v>
      </c>
      <c r="H1285" t="s">
        <v>3011</v>
      </c>
      <c r="I1285" t="s">
        <v>2864</v>
      </c>
      <c r="J1285" t="s">
        <v>2889</v>
      </c>
    </row>
    <row r="1286" spans="7:10" x14ac:dyDescent="0.3">
      <c r="G1286" t="s">
        <v>3012</v>
      </c>
      <c r="H1286" t="s">
        <v>3013</v>
      </c>
      <c r="I1286" t="s">
        <v>2864</v>
      </c>
      <c r="J1286" t="s">
        <v>2958</v>
      </c>
    </row>
    <row r="1287" spans="7:10" x14ac:dyDescent="0.3">
      <c r="G1287" t="s">
        <v>3014</v>
      </c>
      <c r="H1287" t="s">
        <v>3015</v>
      </c>
      <c r="I1287" t="s">
        <v>2864</v>
      </c>
      <c r="J1287" t="s">
        <v>2958</v>
      </c>
    </row>
    <row r="1288" spans="7:10" x14ac:dyDescent="0.3">
      <c r="G1288" t="s">
        <v>3016</v>
      </c>
      <c r="H1288" t="s">
        <v>3017</v>
      </c>
      <c r="I1288" t="s">
        <v>2864</v>
      </c>
      <c r="J1288" t="s">
        <v>2958</v>
      </c>
    </row>
    <row r="1289" spans="7:10" x14ac:dyDescent="0.3">
      <c r="G1289" t="s">
        <v>3018</v>
      </c>
      <c r="H1289" t="s">
        <v>3019</v>
      </c>
      <c r="I1289" t="s">
        <v>2864</v>
      </c>
      <c r="J1289" t="s">
        <v>2864</v>
      </c>
    </row>
    <row r="1290" spans="7:10" x14ac:dyDescent="0.3">
      <c r="G1290" t="s">
        <v>3020</v>
      </c>
      <c r="H1290" t="s">
        <v>3021</v>
      </c>
      <c r="I1290" t="s">
        <v>2864</v>
      </c>
      <c r="J1290" t="s">
        <v>2864</v>
      </c>
    </row>
    <row r="1291" spans="7:10" x14ac:dyDescent="0.3">
      <c r="G1291" t="s">
        <v>3022</v>
      </c>
      <c r="H1291" t="s">
        <v>3023</v>
      </c>
      <c r="I1291" t="s">
        <v>2864</v>
      </c>
      <c r="J1291" t="s">
        <v>3024</v>
      </c>
    </row>
    <row r="1292" spans="7:10" x14ac:dyDescent="0.3">
      <c r="G1292" t="s">
        <v>3025</v>
      </c>
      <c r="H1292" t="s">
        <v>3026</v>
      </c>
      <c r="I1292" t="s">
        <v>2864</v>
      </c>
      <c r="J1292" t="s">
        <v>3027</v>
      </c>
    </row>
    <row r="1293" spans="7:10" x14ac:dyDescent="0.3">
      <c r="G1293" t="s">
        <v>3028</v>
      </c>
      <c r="H1293" t="s">
        <v>3029</v>
      </c>
      <c r="I1293" t="s">
        <v>2864</v>
      </c>
      <c r="J1293" t="s">
        <v>3027</v>
      </c>
    </row>
    <row r="1294" spans="7:10" x14ac:dyDescent="0.3">
      <c r="G1294" t="s">
        <v>3030</v>
      </c>
      <c r="H1294" t="s">
        <v>3031</v>
      </c>
      <c r="I1294" t="s">
        <v>2864</v>
      </c>
      <c r="J1294" t="s">
        <v>3027</v>
      </c>
    </row>
    <row r="1295" spans="7:10" x14ac:dyDescent="0.3">
      <c r="G1295" t="s">
        <v>3032</v>
      </c>
      <c r="H1295" t="s">
        <v>3033</v>
      </c>
      <c r="I1295" t="s">
        <v>2864</v>
      </c>
      <c r="J1295" t="s">
        <v>2864</v>
      </c>
    </row>
    <row r="1296" spans="7:10" x14ac:dyDescent="0.3">
      <c r="G1296" t="s">
        <v>3034</v>
      </c>
      <c r="H1296" t="s">
        <v>3035</v>
      </c>
      <c r="I1296" t="s">
        <v>2864</v>
      </c>
      <c r="J1296" t="s">
        <v>2864</v>
      </c>
    </row>
    <row r="1297" spans="7:10" x14ac:dyDescent="0.3">
      <c r="G1297" t="s">
        <v>3036</v>
      </c>
      <c r="H1297" t="s">
        <v>3037</v>
      </c>
      <c r="I1297" t="s">
        <v>2864</v>
      </c>
      <c r="J1297" t="s">
        <v>3038</v>
      </c>
    </row>
    <row r="1298" spans="7:10" x14ac:dyDescent="0.3">
      <c r="G1298" t="s">
        <v>3039</v>
      </c>
      <c r="H1298" t="s">
        <v>3040</v>
      </c>
      <c r="I1298" t="s">
        <v>2864</v>
      </c>
      <c r="J1298" t="s">
        <v>2864</v>
      </c>
    </row>
    <row r="1299" spans="7:10" x14ac:dyDescent="0.3">
      <c r="G1299" t="s">
        <v>3041</v>
      </c>
      <c r="H1299" t="s">
        <v>3042</v>
      </c>
      <c r="I1299" t="s">
        <v>2864</v>
      </c>
      <c r="J1299" t="s">
        <v>2864</v>
      </c>
    </row>
    <row r="1300" spans="7:10" x14ac:dyDescent="0.3">
      <c r="G1300" t="s">
        <v>3043</v>
      </c>
      <c r="H1300" t="s">
        <v>3044</v>
      </c>
      <c r="I1300" t="s">
        <v>2864</v>
      </c>
      <c r="J1300" t="s">
        <v>2864</v>
      </c>
    </row>
    <row r="1301" spans="7:10" x14ac:dyDescent="0.3">
      <c r="G1301" t="s">
        <v>3045</v>
      </c>
      <c r="H1301" t="s">
        <v>3046</v>
      </c>
      <c r="I1301" t="s">
        <v>2864</v>
      </c>
      <c r="J1301" t="s">
        <v>2864</v>
      </c>
    </row>
    <row r="1302" spans="7:10" x14ac:dyDescent="0.3">
      <c r="G1302" t="s">
        <v>3047</v>
      </c>
      <c r="H1302" t="s">
        <v>3048</v>
      </c>
      <c r="I1302" t="s">
        <v>2864</v>
      </c>
      <c r="J1302" t="s">
        <v>3049</v>
      </c>
    </row>
    <row r="1303" spans="7:10" x14ac:dyDescent="0.3">
      <c r="G1303" t="s">
        <v>3050</v>
      </c>
      <c r="H1303" t="s">
        <v>3051</v>
      </c>
      <c r="I1303" t="s">
        <v>2864</v>
      </c>
      <c r="J1303" t="s">
        <v>3052</v>
      </c>
    </row>
    <row r="1304" spans="7:10" x14ac:dyDescent="0.3">
      <c r="G1304" t="s">
        <v>3053</v>
      </c>
      <c r="H1304" t="s">
        <v>3054</v>
      </c>
      <c r="I1304" t="s">
        <v>2864</v>
      </c>
      <c r="J1304" t="s">
        <v>2864</v>
      </c>
    </row>
    <row r="1305" spans="7:10" x14ac:dyDescent="0.3">
      <c r="G1305" t="s">
        <v>3055</v>
      </c>
      <c r="H1305" t="s">
        <v>3056</v>
      </c>
      <c r="I1305" t="s">
        <v>2864</v>
      </c>
      <c r="J1305" t="s">
        <v>3057</v>
      </c>
    </row>
    <row r="1306" spans="7:10" x14ac:dyDescent="0.3">
      <c r="G1306" t="s">
        <v>3058</v>
      </c>
      <c r="H1306" t="s">
        <v>3059</v>
      </c>
      <c r="I1306" t="s">
        <v>2864</v>
      </c>
      <c r="J1306" t="s">
        <v>3057</v>
      </c>
    </row>
    <row r="1307" spans="7:10" x14ac:dyDescent="0.3">
      <c r="G1307" t="s">
        <v>3060</v>
      </c>
      <c r="H1307" t="s">
        <v>3061</v>
      </c>
      <c r="I1307" t="s">
        <v>2864</v>
      </c>
      <c r="J1307" t="s">
        <v>3062</v>
      </c>
    </row>
    <row r="1308" spans="7:10" x14ac:dyDescent="0.3">
      <c r="G1308" t="s">
        <v>3063</v>
      </c>
      <c r="H1308" t="s">
        <v>3064</v>
      </c>
      <c r="I1308" t="s">
        <v>2864</v>
      </c>
      <c r="J1308" t="s">
        <v>2909</v>
      </c>
    </row>
    <row r="1309" spans="7:10" x14ac:dyDescent="0.3">
      <c r="G1309" t="s">
        <v>3065</v>
      </c>
      <c r="H1309" t="s">
        <v>3066</v>
      </c>
      <c r="I1309" t="s">
        <v>2864</v>
      </c>
      <c r="J1309" t="s">
        <v>2909</v>
      </c>
    </row>
    <row r="1310" spans="7:10" x14ac:dyDescent="0.3">
      <c r="G1310" t="s">
        <v>3067</v>
      </c>
      <c r="H1310" t="s">
        <v>3068</v>
      </c>
      <c r="I1310" t="s">
        <v>2864</v>
      </c>
      <c r="J1310" t="s">
        <v>3069</v>
      </c>
    </row>
    <row r="1311" spans="7:10" x14ac:dyDescent="0.3">
      <c r="G1311" t="s">
        <v>3070</v>
      </c>
      <c r="H1311" t="s">
        <v>3071</v>
      </c>
      <c r="I1311" t="s">
        <v>2864</v>
      </c>
      <c r="J1311" t="s">
        <v>2864</v>
      </c>
    </row>
    <row r="1312" spans="7:10" x14ac:dyDescent="0.3">
      <c r="G1312" t="s">
        <v>3072</v>
      </c>
      <c r="H1312" t="s">
        <v>3073</v>
      </c>
      <c r="I1312" t="s">
        <v>2864</v>
      </c>
      <c r="J1312" t="s">
        <v>3074</v>
      </c>
    </row>
    <row r="1313" spans="7:10" x14ac:dyDescent="0.3">
      <c r="G1313" t="s">
        <v>3075</v>
      </c>
      <c r="H1313" t="s">
        <v>3076</v>
      </c>
      <c r="I1313" t="s">
        <v>2864</v>
      </c>
      <c r="J1313" t="s">
        <v>2864</v>
      </c>
    </row>
    <row r="1314" spans="7:10" x14ac:dyDescent="0.3">
      <c r="G1314" t="s">
        <v>3077</v>
      </c>
      <c r="H1314" t="s">
        <v>3078</v>
      </c>
      <c r="I1314" t="s">
        <v>2864</v>
      </c>
      <c r="J1314" t="s">
        <v>2864</v>
      </c>
    </row>
    <row r="1315" spans="7:10" x14ac:dyDescent="0.3">
      <c r="G1315" t="s">
        <v>3079</v>
      </c>
      <c r="H1315" t="s">
        <v>3080</v>
      </c>
      <c r="I1315" t="s">
        <v>2864</v>
      </c>
      <c r="J1315" t="s">
        <v>2864</v>
      </c>
    </row>
    <row r="1316" spans="7:10" x14ac:dyDescent="0.3">
      <c r="G1316" t="s">
        <v>3081</v>
      </c>
      <c r="H1316" t="s">
        <v>414</v>
      </c>
      <c r="I1316" t="s">
        <v>2864</v>
      </c>
      <c r="J1316" t="s">
        <v>2864</v>
      </c>
    </row>
    <row r="1317" spans="7:10" x14ac:dyDescent="0.3">
      <c r="G1317" t="s">
        <v>3082</v>
      </c>
      <c r="H1317" t="s">
        <v>3083</v>
      </c>
      <c r="I1317" t="s">
        <v>3084</v>
      </c>
      <c r="J1317" t="s">
        <v>3085</v>
      </c>
    </row>
    <row r="1318" spans="7:10" x14ac:dyDescent="0.3">
      <c r="G1318" t="s">
        <v>3086</v>
      </c>
      <c r="H1318" t="s">
        <v>3087</v>
      </c>
      <c r="I1318" t="s">
        <v>3084</v>
      </c>
      <c r="J1318" t="s">
        <v>3085</v>
      </c>
    </row>
    <row r="1319" spans="7:10" x14ac:dyDescent="0.3">
      <c r="G1319" t="s">
        <v>3088</v>
      </c>
      <c r="H1319" t="s">
        <v>3089</v>
      </c>
      <c r="I1319" t="s">
        <v>3084</v>
      </c>
      <c r="J1319" t="s">
        <v>3085</v>
      </c>
    </row>
    <row r="1320" spans="7:10" x14ac:dyDescent="0.3">
      <c r="G1320" t="s">
        <v>3090</v>
      </c>
      <c r="H1320" t="s">
        <v>3091</v>
      </c>
      <c r="I1320" t="s">
        <v>3084</v>
      </c>
      <c r="J1320" t="s">
        <v>3085</v>
      </c>
    </row>
    <row r="1321" spans="7:10" x14ac:dyDescent="0.3">
      <c r="G1321" t="s">
        <v>3092</v>
      </c>
      <c r="H1321" t="s">
        <v>3093</v>
      </c>
      <c r="I1321" t="s">
        <v>3084</v>
      </c>
      <c r="J1321" t="s">
        <v>3085</v>
      </c>
    </row>
    <row r="1322" spans="7:10" x14ac:dyDescent="0.3">
      <c r="G1322" t="s">
        <v>3094</v>
      </c>
      <c r="H1322" t="s">
        <v>3095</v>
      </c>
      <c r="I1322" t="s">
        <v>3084</v>
      </c>
      <c r="J1322" t="s">
        <v>3085</v>
      </c>
    </row>
    <row r="1323" spans="7:10" x14ac:dyDescent="0.3">
      <c r="G1323" t="s">
        <v>3096</v>
      </c>
      <c r="H1323" t="s">
        <v>3097</v>
      </c>
      <c r="I1323" t="s">
        <v>3084</v>
      </c>
      <c r="J1323" t="s">
        <v>3098</v>
      </c>
    </row>
    <row r="1324" spans="7:10" x14ac:dyDescent="0.3">
      <c r="G1324" t="s">
        <v>3099</v>
      </c>
      <c r="H1324" t="s">
        <v>3100</v>
      </c>
      <c r="I1324" t="s">
        <v>3084</v>
      </c>
      <c r="J1324" t="s">
        <v>3098</v>
      </c>
    </row>
    <row r="1325" spans="7:10" x14ac:dyDescent="0.3">
      <c r="G1325" t="s">
        <v>3101</v>
      </c>
      <c r="H1325" t="s">
        <v>3102</v>
      </c>
      <c r="I1325" t="s">
        <v>3084</v>
      </c>
      <c r="J1325" t="s">
        <v>3103</v>
      </c>
    </row>
    <row r="1326" spans="7:10" x14ac:dyDescent="0.3">
      <c r="G1326" t="s">
        <v>3104</v>
      </c>
      <c r="H1326" t="s">
        <v>3105</v>
      </c>
      <c r="I1326" t="s">
        <v>3084</v>
      </c>
      <c r="J1326" t="s">
        <v>3103</v>
      </c>
    </row>
    <row r="1327" spans="7:10" x14ac:dyDescent="0.3">
      <c r="G1327" t="s">
        <v>3106</v>
      </c>
      <c r="H1327" t="s">
        <v>3107</v>
      </c>
      <c r="I1327" t="s">
        <v>3084</v>
      </c>
      <c r="J1327" t="s">
        <v>3103</v>
      </c>
    </row>
    <row r="1328" spans="7:10" x14ac:dyDescent="0.3">
      <c r="G1328" t="s">
        <v>3108</v>
      </c>
      <c r="H1328" t="s">
        <v>3109</v>
      </c>
      <c r="I1328" t="s">
        <v>3084</v>
      </c>
      <c r="J1328" t="s">
        <v>3110</v>
      </c>
    </row>
    <row r="1329" spans="7:10" x14ac:dyDescent="0.3">
      <c r="G1329" t="s">
        <v>3111</v>
      </c>
      <c r="H1329" t="s">
        <v>3112</v>
      </c>
      <c r="I1329" t="s">
        <v>3084</v>
      </c>
      <c r="J1329" t="s">
        <v>3103</v>
      </c>
    </row>
    <row r="1330" spans="7:10" x14ac:dyDescent="0.3">
      <c r="G1330" t="s">
        <v>3113</v>
      </c>
      <c r="H1330" t="s">
        <v>3114</v>
      </c>
      <c r="I1330" t="s">
        <v>3084</v>
      </c>
      <c r="J1330" t="s">
        <v>3098</v>
      </c>
    </row>
    <row r="1331" spans="7:10" x14ac:dyDescent="0.3">
      <c r="G1331" t="s">
        <v>3115</v>
      </c>
      <c r="H1331" t="s">
        <v>3116</v>
      </c>
      <c r="I1331" t="s">
        <v>3084</v>
      </c>
      <c r="J1331" t="s">
        <v>3103</v>
      </c>
    </row>
    <row r="1332" spans="7:10" x14ac:dyDescent="0.3">
      <c r="G1332" t="s">
        <v>3117</v>
      </c>
      <c r="H1332" t="s">
        <v>3118</v>
      </c>
      <c r="I1332" t="s">
        <v>3084</v>
      </c>
      <c r="J1332" t="s">
        <v>3110</v>
      </c>
    </row>
    <row r="1333" spans="7:10" x14ac:dyDescent="0.3">
      <c r="G1333" t="s">
        <v>3119</v>
      </c>
      <c r="H1333" t="s">
        <v>3120</v>
      </c>
      <c r="I1333" t="s">
        <v>3084</v>
      </c>
      <c r="J1333" t="s">
        <v>3110</v>
      </c>
    </row>
    <row r="1334" spans="7:10" x14ac:dyDescent="0.3">
      <c r="G1334" t="s">
        <v>3121</v>
      </c>
      <c r="H1334" t="s">
        <v>3122</v>
      </c>
      <c r="I1334" t="s">
        <v>3084</v>
      </c>
      <c r="J1334" t="s">
        <v>3110</v>
      </c>
    </row>
    <row r="1335" spans="7:10" x14ac:dyDescent="0.3">
      <c r="G1335" t="s">
        <v>3123</v>
      </c>
      <c r="H1335" t="s">
        <v>3124</v>
      </c>
      <c r="I1335" t="s">
        <v>3084</v>
      </c>
      <c r="J1335" t="s">
        <v>3110</v>
      </c>
    </row>
    <row r="1336" spans="7:10" x14ac:dyDescent="0.3">
      <c r="G1336" t="s">
        <v>3125</v>
      </c>
      <c r="H1336" t="s">
        <v>3126</v>
      </c>
      <c r="I1336" t="s">
        <v>3084</v>
      </c>
      <c r="J1336" t="s">
        <v>3110</v>
      </c>
    </row>
    <row r="1337" spans="7:10" x14ac:dyDescent="0.3">
      <c r="G1337" t="s">
        <v>3127</v>
      </c>
      <c r="H1337" t="s">
        <v>3128</v>
      </c>
      <c r="I1337" t="s">
        <v>3084</v>
      </c>
      <c r="J1337" t="s">
        <v>3110</v>
      </c>
    </row>
    <row r="1338" spans="7:10" x14ac:dyDescent="0.3">
      <c r="G1338" t="s">
        <v>3129</v>
      </c>
      <c r="H1338" t="s">
        <v>3130</v>
      </c>
      <c r="I1338" t="s">
        <v>3084</v>
      </c>
      <c r="J1338" t="s">
        <v>3103</v>
      </c>
    </row>
    <row r="1339" spans="7:10" x14ac:dyDescent="0.3">
      <c r="G1339" t="s">
        <v>3131</v>
      </c>
      <c r="H1339" t="s">
        <v>3132</v>
      </c>
      <c r="I1339" t="s">
        <v>3084</v>
      </c>
      <c r="J1339" t="s">
        <v>3110</v>
      </c>
    </row>
    <row r="1340" spans="7:10" x14ac:dyDescent="0.3">
      <c r="G1340" t="s">
        <v>3133</v>
      </c>
      <c r="H1340" t="s">
        <v>3134</v>
      </c>
      <c r="I1340" t="s">
        <v>3084</v>
      </c>
      <c r="J1340" t="s">
        <v>3135</v>
      </c>
    </row>
    <row r="1341" spans="7:10" x14ac:dyDescent="0.3">
      <c r="G1341" t="s">
        <v>3136</v>
      </c>
      <c r="H1341" t="s">
        <v>3137</v>
      </c>
      <c r="I1341" t="s">
        <v>3084</v>
      </c>
      <c r="J1341" t="s">
        <v>3135</v>
      </c>
    </row>
    <row r="1342" spans="7:10" x14ac:dyDescent="0.3">
      <c r="G1342" t="s">
        <v>3138</v>
      </c>
      <c r="H1342" t="s">
        <v>3139</v>
      </c>
      <c r="I1342" t="s">
        <v>3084</v>
      </c>
      <c r="J1342" t="s">
        <v>3135</v>
      </c>
    </row>
    <row r="1343" spans="7:10" x14ac:dyDescent="0.3">
      <c r="G1343" t="s">
        <v>3140</v>
      </c>
      <c r="H1343" t="s">
        <v>3141</v>
      </c>
      <c r="I1343" t="s">
        <v>3084</v>
      </c>
      <c r="J1343" t="s">
        <v>3135</v>
      </c>
    </row>
    <row r="1344" spans="7:10" x14ac:dyDescent="0.3">
      <c r="G1344" t="s">
        <v>3142</v>
      </c>
      <c r="H1344" t="s">
        <v>3143</v>
      </c>
      <c r="I1344" t="s">
        <v>3084</v>
      </c>
      <c r="J1344" t="s">
        <v>3098</v>
      </c>
    </row>
    <row r="1345" spans="7:10" x14ac:dyDescent="0.3">
      <c r="G1345" t="s">
        <v>3144</v>
      </c>
      <c r="H1345" t="s">
        <v>3145</v>
      </c>
      <c r="I1345" t="s">
        <v>3084</v>
      </c>
      <c r="J1345" t="s">
        <v>3135</v>
      </c>
    </row>
    <row r="1346" spans="7:10" x14ac:dyDescent="0.3">
      <c r="G1346" t="s">
        <v>3146</v>
      </c>
      <c r="H1346" t="s">
        <v>3147</v>
      </c>
      <c r="I1346" t="s">
        <v>3084</v>
      </c>
      <c r="J1346" t="s">
        <v>3135</v>
      </c>
    </row>
    <row r="1347" spans="7:10" x14ac:dyDescent="0.3">
      <c r="G1347" t="s">
        <v>3148</v>
      </c>
      <c r="H1347" t="s">
        <v>3149</v>
      </c>
      <c r="I1347" t="s">
        <v>3084</v>
      </c>
      <c r="J1347" t="s">
        <v>3135</v>
      </c>
    </row>
    <row r="1348" spans="7:10" x14ac:dyDescent="0.3">
      <c r="G1348" t="s">
        <v>3150</v>
      </c>
      <c r="H1348" t="s">
        <v>3151</v>
      </c>
      <c r="I1348" t="s">
        <v>3084</v>
      </c>
      <c r="J1348" t="s">
        <v>3135</v>
      </c>
    </row>
    <row r="1349" spans="7:10" x14ac:dyDescent="0.3">
      <c r="G1349" t="s">
        <v>3152</v>
      </c>
      <c r="H1349" t="s">
        <v>3153</v>
      </c>
      <c r="I1349" t="s">
        <v>3084</v>
      </c>
      <c r="J1349" t="s">
        <v>3135</v>
      </c>
    </row>
    <row r="1350" spans="7:10" x14ac:dyDescent="0.3">
      <c r="G1350" t="s">
        <v>3154</v>
      </c>
      <c r="H1350" t="s">
        <v>3155</v>
      </c>
      <c r="I1350" t="s">
        <v>3084</v>
      </c>
      <c r="J1350" t="s">
        <v>3135</v>
      </c>
    </row>
    <row r="1351" spans="7:10" x14ac:dyDescent="0.3">
      <c r="G1351" t="s">
        <v>3156</v>
      </c>
      <c r="H1351" t="s">
        <v>3157</v>
      </c>
      <c r="I1351" t="s">
        <v>3084</v>
      </c>
      <c r="J1351" t="s">
        <v>3135</v>
      </c>
    </row>
    <row r="1352" spans="7:10" x14ac:dyDescent="0.3">
      <c r="G1352" t="s">
        <v>3158</v>
      </c>
      <c r="H1352" t="s">
        <v>3159</v>
      </c>
      <c r="I1352" t="s">
        <v>3084</v>
      </c>
      <c r="J1352" t="s">
        <v>3135</v>
      </c>
    </row>
    <row r="1353" spans="7:10" x14ac:dyDescent="0.3">
      <c r="G1353" t="s">
        <v>3160</v>
      </c>
      <c r="H1353" t="s">
        <v>3161</v>
      </c>
      <c r="I1353" t="s">
        <v>3084</v>
      </c>
      <c r="J1353" t="s">
        <v>3135</v>
      </c>
    </row>
    <row r="1354" spans="7:10" x14ac:dyDescent="0.3">
      <c r="G1354" t="s">
        <v>3162</v>
      </c>
      <c r="H1354" t="s">
        <v>3163</v>
      </c>
      <c r="I1354" t="s">
        <v>3084</v>
      </c>
      <c r="J1354" t="s">
        <v>3135</v>
      </c>
    </row>
    <row r="1355" spans="7:10" x14ac:dyDescent="0.3">
      <c r="G1355" t="s">
        <v>3164</v>
      </c>
      <c r="H1355" t="s">
        <v>3165</v>
      </c>
      <c r="I1355" t="s">
        <v>3084</v>
      </c>
      <c r="J1355" t="s">
        <v>3135</v>
      </c>
    </row>
    <row r="1356" spans="7:10" x14ac:dyDescent="0.3">
      <c r="G1356" t="s">
        <v>3166</v>
      </c>
      <c r="H1356" t="s">
        <v>3167</v>
      </c>
      <c r="I1356" t="s">
        <v>3084</v>
      </c>
      <c r="J1356" t="s">
        <v>3168</v>
      </c>
    </row>
    <row r="1357" spans="7:10" x14ac:dyDescent="0.3">
      <c r="G1357" t="s">
        <v>3169</v>
      </c>
      <c r="H1357" t="s">
        <v>3170</v>
      </c>
      <c r="I1357" t="s">
        <v>3084</v>
      </c>
      <c r="J1357" t="s">
        <v>3168</v>
      </c>
    </row>
    <row r="1358" spans="7:10" x14ac:dyDescent="0.3">
      <c r="G1358" t="s">
        <v>3171</v>
      </c>
      <c r="H1358" t="s">
        <v>3172</v>
      </c>
      <c r="I1358" t="s">
        <v>3084</v>
      </c>
      <c r="J1358" t="s">
        <v>3168</v>
      </c>
    </row>
    <row r="1359" spans="7:10" x14ac:dyDescent="0.3">
      <c r="G1359" t="s">
        <v>3173</v>
      </c>
      <c r="H1359" t="s">
        <v>3174</v>
      </c>
      <c r="I1359" t="s">
        <v>3084</v>
      </c>
      <c r="J1359" t="s">
        <v>3168</v>
      </c>
    </row>
    <row r="1360" spans="7:10" x14ac:dyDescent="0.3">
      <c r="G1360" t="s">
        <v>3175</v>
      </c>
      <c r="H1360" t="s">
        <v>3176</v>
      </c>
      <c r="I1360" t="s">
        <v>3084</v>
      </c>
      <c r="J1360" t="s">
        <v>3168</v>
      </c>
    </row>
    <row r="1361" spans="7:10" x14ac:dyDescent="0.3">
      <c r="G1361" t="s">
        <v>3177</v>
      </c>
      <c r="H1361" t="s">
        <v>3178</v>
      </c>
      <c r="I1361" t="s">
        <v>3084</v>
      </c>
      <c r="J1361" t="s">
        <v>3168</v>
      </c>
    </row>
    <row r="1362" spans="7:10" x14ac:dyDescent="0.3">
      <c r="G1362" t="s">
        <v>3179</v>
      </c>
      <c r="H1362" t="s">
        <v>3180</v>
      </c>
      <c r="I1362" t="s">
        <v>3084</v>
      </c>
      <c r="J1362" t="s">
        <v>3168</v>
      </c>
    </row>
    <row r="1363" spans="7:10" x14ac:dyDescent="0.3">
      <c r="G1363" t="s">
        <v>3181</v>
      </c>
      <c r="H1363" t="s">
        <v>3182</v>
      </c>
      <c r="I1363" t="s">
        <v>3084</v>
      </c>
      <c r="J1363" t="s">
        <v>3168</v>
      </c>
    </row>
    <row r="1364" spans="7:10" x14ac:dyDescent="0.3">
      <c r="G1364" t="s">
        <v>3183</v>
      </c>
      <c r="H1364" t="s">
        <v>3184</v>
      </c>
      <c r="I1364" t="s">
        <v>3084</v>
      </c>
      <c r="J1364" t="s">
        <v>3168</v>
      </c>
    </row>
    <row r="1365" spans="7:10" x14ac:dyDescent="0.3">
      <c r="G1365" t="s">
        <v>3185</v>
      </c>
      <c r="H1365" t="s">
        <v>3186</v>
      </c>
      <c r="I1365" t="s">
        <v>3084</v>
      </c>
      <c r="J1365" t="s">
        <v>3168</v>
      </c>
    </row>
    <row r="1366" spans="7:10" x14ac:dyDescent="0.3">
      <c r="G1366" t="s">
        <v>3187</v>
      </c>
      <c r="H1366" t="s">
        <v>3188</v>
      </c>
      <c r="I1366" t="s">
        <v>3084</v>
      </c>
      <c r="J1366" t="s">
        <v>3168</v>
      </c>
    </row>
    <row r="1367" spans="7:10" x14ac:dyDescent="0.3">
      <c r="G1367" t="s">
        <v>3189</v>
      </c>
      <c r="H1367" t="s">
        <v>3190</v>
      </c>
      <c r="I1367" t="s">
        <v>3084</v>
      </c>
      <c r="J1367" t="s">
        <v>3168</v>
      </c>
    </row>
    <row r="1368" spans="7:10" x14ac:dyDescent="0.3">
      <c r="G1368" t="s">
        <v>3191</v>
      </c>
      <c r="H1368" t="s">
        <v>3192</v>
      </c>
      <c r="I1368" t="s">
        <v>3084</v>
      </c>
      <c r="J1368" t="s">
        <v>3168</v>
      </c>
    </row>
    <row r="1369" spans="7:10" x14ac:dyDescent="0.3">
      <c r="G1369" t="s">
        <v>3193</v>
      </c>
      <c r="H1369" t="s">
        <v>3194</v>
      </c>
      <c r="I1369" t="s">
        <v>3084</v>
      </c>
      <c r="J1369" t="s">
        <v>3168</v>
      </c>
    </row>
    <row r="1370" spans="7:10" x14ac:dyDescent="0.3">
      <c r="G1370" t="s">
        <v>3195</v>
      </c>
      <c r="H1370" t="s">
        <v>3196</v>
      </c>
      <c r="I1370" t="s">
        <v>3084</v>
      </c>
      <c r="J1370" t="s">
        <v>3168</v>
      </c>
    </row>
    <row r="1371" spans="7:10" x14ac:dyDescent="0.3">
      <c r="G1371" t="s">
        <v>3197</v>
      </c>
      <c r="H1371" t="s">
        <v>3198</v>
      </c>
      <c r="I1371" t="s">
        <v>3084</v>
      </c>
      <c r="J1371" t="s">
        <v>3168</v>
      </c>
    </row>
    <row r="1372" spans="7:10" x14ac:dyDescent="0.3">
      <c r="G1372" t="s">
        <v>3199</v>
      </c>
      <c r="H1372" t="s">
        <v>3200</v>
      </c>
      <c r="I1372" t="s">
        <v>3084</v>
      </c>
      <c r="J1372" t="s">
        <v>3168</v>
      </c>
    </row>
    <row r="1373" spans="7:10" x14ac:dyDescent="0.3">
      <c r="G1373" t="s">
        <v>3201</v>
      </c>
      <c r="H1373" t="s">
        <v>3202</v>
      </c>
      <c r="I1373" t="s">
        <v>3084</v>
      </c>
      <c r="J1373" t="s">
        <v>3168</v>
      </c>
    </row>
    <row r="1374" spans="7:10" x14ac:dyDescent="0.3">
      <c r="G1374" t="s">
        <v>3203</v>
      </c>
      <c r="H1374" t="s">
        <v>3204</v>
      </c>
      <c r="I1374" t="s">
        <v>3084</v>
      </c>
      <c r="J1374" t="s">
        <v>3168</v>
      </c>
    </row>
    <row r="1375" spans="7:10" x14ac:dyDescent="0.3">
      <c r="G1375" t="s">
        <v>3205</v>
      </c>
      <c r="H1375" t="s">
        <v>3206</v>
      </c>
      <c r="I1375" t="s">
        <v>3084</v>
      </c>
      <c r="J1375" t="s">
        <v>3168</v>
      </c>
    </row>
    <row r="1376" spans="7:10" x14ac:dyDescent="0.3">
      <c r="G1376" t="s">
        <v>3207</v>
      </c>
      <c r="H1376" t="s">
        <v>3208</v>
      </c>
      <c r="I1376" t="s">
        <v>3084</v>
      </c>
      <c r="J1376" t="s">
        <v>3168</v>
      </c>
    </row>
    <row r="1377" spans="7:10" x14ac:dyDescent="0.3">
      <c r="G1377" t="s">
        <v>3209</v>
      </c>
      <c r="H1377" t="s">
        <v>3210</v>
      </c>
      <c r="I1377" t="s">
        <v>3084</v>
      </c>
      <c r="J1377" t="s">
        <v>3168</v>
      </c>
    </row>
    <row r="1378" spans="7:10" x14ac:dyDescent="0.3">
      <c r="G1378" t="s">
        <v>3211</v>
      </c>
      <c r="H1378" t="s">
        <v>3212</v>
      </c>
      <c r="I1378" t="s">
        <v>3084</v>
      </c>
      <c r="J1378" t="s">
        <v>3168</v>
      </c>
    </row>
    <row r="1379" spans="7:10" x14ac:dyDescent="0.3">
      <c r="G1379" t="s">
        <v>3213</v>
      </c>
      <c r="H1379" t="s">
        <v>3214</v>
      </c>
      <c r="I1379" t="s">
        <v>3084</v>
      </c>
      <c r="J1379" t="s">
        <v>3215</v>
      </c>
    </row>
    <row r="1380" spans="7:10" x14ac:dyDescent="0.3">
      <c r="G1380" t="s">
        <v>377</v>
      </c>
      <c r="H1380" t="s">
        <v>376</v>
      </c>
      <c r="I1380" t="s">
        <v>3084</v>
      </c>
      <c r="J1380" t="s">
        <v>3215</v>
      </c>
    </row>
    <row r="1381" spans="7:10" x14ac:dyDescent="0.3">
      <c r="G1381" t="s">
        <v>3216</v>
      </c>
      <c r="H1381" t="s">
        <v>3217</v>
      </c>
      <c r="I1381" t="s">
        <v>3084</v>
      </c>
      <c r="J1381" t="s">
        <v>3215</v>
      </c>
    </row>
    <row r="1382" spans="7:10" x14ac:dyDescent="0.3">
      <c r="G1382" t="s">
        <v>3218</v>
      </c>
      <c r="H1382" t="s">
        <v>3219</v>
      </c>
      <c r="I1382" t="s">
        <v>3084</v>
      </c>
      <c r="J1382" t="s">
        <v>3215</v>
      </c>
    </row>
    <row r="1383" spans="7:10" x14ac:dyDescent="0.3">
      <c r="G1383" t="s">
        <v>3220</v>
      </c>
      <c r="H1383" t="s">
        <v>3221</v>
      </c>
      <c r="I1383" t="s">
        <v>3084</v>
      </c>
      <c r="J1383" t="s">
        <v>3215</v>
      </c>
    </row>
    <row r="1384" spans="7:10" x14ac:dyDescent="0.3">
      <c r="G1384" t="s">
        <v>3222</v>
      </c>
      <c r="H1384" t="s">
        <v>3223</v>
      </c>
      <c r="I1384" t="s">
        <v>3084</v>
      </c>
      <c r="J1384" t="s">
        <v>3215</v>
      </c>
    </row>
    <row r="1385" spans="7:10" x14ac:dyDescent="0.3">
      <c r="G1385" t="s">
        <v>375</v>
      </c>
      <c r="H1385" t="s">
        <v>374</v>
      </c>
      <c r="I1385" t="s">
        <v>3084</v>
      </c>
      <c r="J1385" t="s">
        <v>3215</v>
      </c>
    </row>
    <row r="1386" spans="7:10" x14ac:dyDescent="0.3">
      <c r="G1386" t="s">
        <v>3224</v>
      </c>
      <c r="H1386" t="s">
        <v>3225</v>
      </c>
      <c r="I1386" t="s">
        <v>3084</v>
      </c>
      <c r="J1386" t="s">
        <v>3226</v>
      </c>
    </row>
    <row r="1387" spans="7:10" x14ac:dyDescent="0.3">
      <c r="G1387" t="s">
        <v>3227</v>
      </c>
      <c r="H1387" t="s">
        <v>3228</v>
      </c>
      <c r="I1387" t="s">
        <v>3084</v>
      </c>
      <c r="J1387" t="s">
        <v>3098</v>
      </c>
    </row>
    <row r="1388" spans="7:10" x14ac:dyDescent="0.3">
      <c r="G1388" t="s">
        <v>3229</v>
      </c>
      <c r="H1388" t="s">
        <v>3230</v>
      </c>
      <c r="I1388" t="s">
        <v>3084</v>
      </c>
      <c r="J1388" t="s">
        <v>3226</v>
      </c>
    </row>
    <row r="1389" spans="7:10" x14ac:dyDescent="0.3">
      <c r="G1389" t="s">
        <v>3231</v>
      </c>
      <c r="H1389" t="s">
        <v>3232</v>
      </c>
      <c r="I1389" t="s">
        <v>3084</v>
      </c>
      <c r="J1389" t="s">
        <v>3226</v>
      </c>
    </row>
    <row r="1390" spans="7:10" x14ac:dyDescent="0.3">
      <c r="G1390" t="s">
        <v>3233</v>
      </c>
      <c r="H1390" t="s">
        <v>3234</v>
      </c>
      <c r="I1390" t="s">
        <v>3084</v>
      </c>
      <c r="J1390" t="s">
        <v>3226</v>
      </c>
    </row>
    <row r="1391" spans="7:10" x14ac:dyDescent="0.3">
      <c r="G1391" t="s">
        <v>3235</v>
      </c>
      <c r="H1391" t="s">
        <v>3236</v>
      </c>
      <c r="I1391" t="s">
        <v>3084</v>
      </c>
      <c r="J1391" t="s">
        <v>3226</v>
      </c>
    </row>
    <row r="1392" spans="7:10" x14ac:dyDescent="0.3">
      <c r="G1392" t="s">
        <v>3237</v>
      </c>
      <c r="H1392" t="s">
        <v>3238</v>
      </c>
      <c r="I1392" t="s">
        <v>3084</v>
      </c>
      <c r="J1392" t="s">
        <v>3226</v>
      </c>
    </row>
    <row r="1393" spans="7:10" x14ac:dyDescent="0.3">
      <c r="G1393" t="s">
        <v>3239</v>
      </c>
      <c r="H1393" t="s">
        <v>3240</v>
      </c>
      <c r="I1393" t="s">
        <v>3084</v>
      </c>
      <c r="J1393" t="s">
        <v>3226</v>
      </c>
    </row>
    <row r="1394" spans="7:10" x14ac:dyDescent="0.3">
      <c r="G1394" t="s">
        <v>3241</v>
      </c>
      <c r="H1394" t="s">
        <v>3242</v>
      </c>
      <c r="I1394" t="s">
        <v>3084</v>
      </c>
      <c r="J1394" t="s">
        <v>3226</v>
      </c>
    </row>
    <row r="1395" spans="7:10" x14ac:dyDescent="0.3">
      <c r="G1395" t="s">
        <v>3243</v>
      </c>
      <c r="H1395" t="s">
        <v>3244</v>
      </c>
      <c r="I1395" t="s">
        <v>3084</v>
      </c>
      <c r="J1395" t="s">
        <v>3226</v>
      </c>
    </row>
    <row r="1396" spans="7:10" x14ac:dyDescent="0.3">
      <c r="G1396" t="s">
        <v>3245</v>
      </c>
      <c r="H1396" t="s">
        <v>3246</v>
      </c>
      <c r="I1396" t="s">
        <v>3084</v>
      </c>
      <c r="J1396" t="s">
        <v>3226</v>
      </c>
    </row>
    <row r="1397" spans="7:10" x14ac:dyDescent="0.3">
      <c r="G1397" t="s">
        <v>3247</v>
      </c>
      <c r="H1397" t="s">
        <v>3248</v>
      </c>
      <c r="I1397" t="s">
        <v>3084</v>
      </c>
      <c r="J1397" t="s">
        <v>3226</v>
      </c>
    </row>
    <row r="1398" spans="7:10" x14ac:dyDescent="0.3">
      <c r="G1398" t="s">
        <v>3249</v>
      </c>
      <c r="H1398" t="s">
        <v>3250</v>
      </c>
      <c r="I1398" t="s">
        <v>3084</v>
      </c>
      <c r="J1398" t="s">
        <v>3251</v>
      </c>
    </row>
    <row r="1399" spans="7:10" x14ac:dyDescent="0.3">
      <c r="G1399" t="s">
        <v>3252</v>
      </c>
      <c r="H1399" t="s">
        <v>3253</v>
      </c>
      <c r="I1399" t="s">
        <v>3084</v>
      </c>
      <c r="J1399" t="s">
        <v>3251</v>
      </c>
    </row>
    <row r="1400" spans="7:10" x14ac:dyDescent="0.3">
      <c r="G1400" t="s">
        <v>3254</v>
      </c>
      <c r="H1400" t="s">
        <v>3255</v>
      </c>
      <c r="I1400" t="s">
        <v>3084</v>
      </c>
      <c r="J1400" t="s">
        <v>3251</v>
      </c>
    </row>
    <row r="1401" spans="7:10" x14ac:dyDescent="0.3">
      <c r="G1401" t="s">
        <v>3256</v>
      </c>
      <c r="H1401" t="s">
        <v>3257</v>
      </c>
      <c r="I1401" t="s">
        <v>3084</v>
      </c>
      <c r="J1401" t="s">
        <v>3251</v>
      </c>
    </row>
    <row r="1402" spans="7:10" x14ac:dyDescent="0.3">
      <c r="G1402" t="s">
        <v>3258</v>
      </c>
      <c r="H1402" t="s">
        <v>3259</v>
      </c>
      <c r="I1402" t="s">
        <v>3084</v>
      </c>
      <c r="J1402" t="s">
        <v>3251</v>
      </c>
    </row>
    <row r="1403" spans="7:10" x14ac:dyDescent="0.3">
      <c r="G1403" t="s">
        <v>3260</v>
      </c>
      <c r="H1403" t="s">
        <v>3261</v>
      </c>
      <c r="I1403" t="s">
        <v>3084</v>
      </c>
      <c r="J1403" t="s">
        <v>3251</v>
      </c>
    </row>
    <row r="1404" spans="7:10" x14ac:dyDescent="0.3">
      <c r="G1404" t="s">
        <v>3262</v>
      </c>
      <c r="H1404" t="s">
        <v>3263</v>
      </c>
      <c r="I1404" t="s">
        <v>3084</v>
      </c>
      <c r="J1404" t="s">
        <v>3251</v>
      </c>
    </row>
    <row r="1405" spans="7:10" x14ac:dyDescent="0.3">
      <c r="G1405" t="s">
        <v>3264</v>
      </c>
      <c r="H1405" t="s">
        <v>3265</v>
      </c>
      <c r="I1405" t="s">
        <v>3084</v>
      </c>
      <c r="J1405" t="s">
        <v>3251</v>
      </c>
    </row>
    <row r="1406" spans="7:10" x14ac:dyDescent="0.3">
      <c r="G1406" t="s">
        <v>3266</v>
      </c>
      <c r="H1406" t="s">
        <v>3267</v>
      </c>
      <c r="I1406" t="s">
        <v>3084</v>
      </c>
      <c r="J1406" t="s">
        <v>3251</v>
      </c>
    </row>
    <row r="1407" spans="7:10" x14ac:dyDescent="0.3">
      <c r="G1407" t="s">
        <v>3268</v>
      </c>
      <c r="H1407" t="s">
        <v>3269</v>
      </c>
      <c r="I1407" t="s">
        <v>3084</v>
      </c>
      <c r="J1407" t="s">
        <v>3251</v>
      </c>
    </row>
    <row r="1408" spans="7:10" x14ac:dyDescent="0.3">
      <c r="G1408" t="s">
        <v>3270</v>
      </c>
      <c r="H1408" t="s">
        <v>3271</v>
      </c>
      <c r="I1408" t="s">
        <v>3084</v>
      </c>
      <c r="J1408" t="s">
        <v>3251</v>
      </c>
    </row>
    <row r="1409" spans="7:10" x14ac:dyDescent="0.3">
      <c r="G1409" t="s">
        <v>3272</v>
      </c>
      <c r="H1409" t="s">
        <v>3273</v>
      </c>
      <c r="I1409" t="s">
        <v>3084</v>
      </c>
      <c r="J1409" t="s">
        <v>3251</v>
      </c>
    </row>
    <row r="1410" spans="7:10" x14ac:dyDescent="0.3">
      <c r="G1410" t="s">
        <v>3274</v>
      </c>
      <c r="H1410" t="s">
        <v>3275</v>
      </c>
      <c r="I1410" t="s">
        <v>3084</v>
      </c>
      <c r="J1410" t="s">
        <v>3251</v>
      </c>
    </row>
    <row r="1411" spans="7:10" x14ac:dyDescent="0.3">
      <c r="G1411" t="s">
        <v>3276</v>
      </c>
      <c r="H1411" t="s">
        <v>3277</v>
      </c>
      <c r="I1411" t="s">
        <v>3084</v>
      </c>
      <c r="J1411" t="s">
        <v>3251</v>
      </c>
    </row>
    <row r="1412" spans="7:10" x14ac:dyDescent="0.3">
      <c r="G1412" t="s">
        <v>3278</v>
      </c>
      <c r="H1412" t="s">
        <v>3279</v>
      </c>
      <c r="I1412" t="s">
        <v>3084</v>
      </c>
      <c r="J1412" t="s">
        <v>3251</v>
      </c>
    </row>
    <row r="1413" spans="7:10" x14ac:dyDescent="0.3">
      <c r="G1413" t="s">
        <v>3280</v>
      </c>
      <c r="H1413" t="s">
        <v>3281</v>
      </c>
      <c r="I1413" t="s">
        <v>3084</v>
      </c>
      <c r="J1413" t="s">
        <v>3251</v>
      </c>
    </row>
    <row r="1414" spans="7:10" x14ac:dyDescent="0.3">
      <c r="G1414" t="s">
        <v>3282</v>
      </c>
      <c r="H1414" t="s">
        <v>3283</v>
      </c>
      <c r="I1414" t="s">
        <v>3084</v>
      </c>
      <c r="J1414" t="s">
        <v>3251</v>
      </c>
    </row>
    <row r="1415" spans="7:10" x14ac:dyDescent="0.3">
      <c r="G1415" t="s">
        <v>3284</v>
      </c>
      <c r="H1415" t="s">
        <v>3285</v>
      </c>
      <c r="I1415" t="s">
        <v>3084</v>
      </c>
      <c r="J1415" t="s">
        <v>3251</v>
      </c>
    </row>
    <row r="1416" spans="7:10" x14ac:dyDescent="0.3">
      <c r="G1416" t="s">
        <v>3286</v>
      </c>
      <c r="H1416" t="s">
        <v>3287</v>
      </c>
      <c r="I1416" t="s">
        <v>3084</v>
      </c>
      <c r="J1416" t="s">
        <v>3098</v>
      </c>
    </row>
    <row r="1417" spans="7:10" x14ac:dyDescent="0.3">
      <c r="G1417" t="s">
        <v>3288</v>
      </c>
      <c r="H1417" t="s">
        <v>3289</v>
      </c>
      <c r="I1417" t="s">
        <v>3084</v>
      </c>
      <c r="J1417" t="s">
        <v>3098</v>
      </c>
    </row>
    <row r="1418" spans="7:10" x14ac:dyDescent="0.3">
      <c r="G1418" t="s">
        <v>3290</v>
      </c>
      <c r="H1418" t="s">
        <v>3291</v>
      </c>
      <c r="I1418" t="s">
        <v>3084</v>
      </c>
      <c r="J1418" t="s">
        <v>3098</v>
      </c>
    </row>
    <row r="1419" spans="7:10" x14ac:dyDescent="0.3">
      <c r="G1419" t="s">
        <v>5679</v>
      </c>
      <c r="H1419" t="s">
        <v>5680</v>
      </c>
      <c r="I1419" t="s">
        <v>3084</v>
      </c>
      <c r="J1419" t="s">
        <v>3098</v>
      </c>
    </row>
    <row r="1420" spans="7:10" x14ac:dyDescent="0.3">
      <c r="G1420" t="s">
        <v>3292</v>
      </c>
      <c r="H1420" t="s">
        <v>3293</v>
      </c>
      <c r="I1420" t="s">
        <v>3084</v>
      </c>
      <c r="J1420" t="s">
        <v>3098</v>
      </c>
    </row>
    <row r="1421" spans="7:10" x14ac:dyDescent="0.3">
      <c r="G1421" t="s">
        <v>3294</v>
      </c>
      <c r="H1421" t="s">
        <v>3295</v>
      </c>
      <c r="I1421" t="s">
        <v>3084</v>
      </c>
      <c r="J1421" t="s">
        <v>3098</v>
      </c>
    </row>
    <row r="1422" spans="7:10" x14ac:dyDescent="0.3">
      <c r="G1422" t="s">
        <v>3296</v>
      </c>
      <c r="H1422" t="s">
        <v>3297</v>
      </c>
      <c r="I1422" t="s">
        <v>3084</v>
      </c>
      <c r="J1422" t="s">
        <v>3098</v>
      </c>
    </row>
    <row r="1423" spans="7:10" x14ac:dyDescent="0.3">
      <c r="G1423" t="s">
        <v>3298</v>
      </c>
      <c r="H1423" t="s">
        <v>3299</v>
      </c>
      <c r="I1423" t="s">
        <v>3084</v>
      </c>
      <c r="J1423" t="s">
        <v>3098</v>
      </c>
    </row>
    <row r="1424" spans="7:10" x14ac:dyDescent="0.3">
      <c r="G1424" t="s">
        <v>3300</v>
      </c>
      <c r="H1424" t="s">
        <v>3301</v>
      </c>
      <c r="I1424" t="s">
        <v>3084</v>
      </c>
      <c r="J1424" t="s">
        <v>3098</v>
      </c>
    </row>
    <row r="1425" spans="7:10" x14ac:dyDescent="0.3">
      <c r="G1425" t="s">
        <v>3302</v>
      </c>
      <c r="H1425" t="s">
        <v>3303</v>
      </c>
      <c r="I1425" t="s">
        <v>3084</v>
      </c>
      <c r="J1425" t="s">
        <v>3098</v>
      </c>
    </row>
    <row r="1426" spans="7:10" x14ac:dyDescent="0.3">
      <c r="G1426" t="s">
        <v>3304</v>
      </c>
      <c r="H1426" t="s">
        <v>3305</v>
      </c>
      <c r="I1426" t="s">
        <v>3084</v>
      </c>
      <c r="J1426" t="s">
        <v>3098</v>
      </c>
    </row>
    <row r="1427" spans="7:10" x14ac:dyDescent="0.3">
      <c r="G1427" t="s">
        <v>3306</v>
      </c>
      <c r="H1427" t="s">
        <v>3307</v>
      </c>
      <c r="I1427" t="s">
        <v>3084</v>
      </c>
      <c r="J1427" t="s">
        <v>3098</v>
      </c>
    </row>
    <row r="1428" spans="7:10" x14ac:dyDescent="0.3">
      <c r="G1428" t="s">
        <v>3308</v>
      </c>
      <c r="H1428" t="s">
        <v>3309</v>
      </c>
      <c r="I1428" t="s">
        <v>3084</v>
      </c>
      <c r="J1428" t="s">
        <v>3098</v>
      </c>
    </row>
    <row r="1429" spans="7:10" x14ac:dyDescent="0.3">
      <c r="G1429" t="s">
        <v>3310</v>
      </c>
      <c r="H1429" t="s">
        <v>3311</v>
      </c>
      <c r="I1429" t="s">
        <v>3084</v>
      </c>
      <c r="J1429" t="s">
        <v>3098</v>
      </c>
    </row>
    <row r="1430" spans="7:10" x14ac:dyDescent="0.3">
      <c r="G1430" t="s">
        <v>3312</v>
      </c>
      <c r="H1430" t="s">
        <v>3313</v>
      </c>
      <c r="I1430" t="s">
        <v>3084</v>
      </c>
      <c r="J1430" t="s">
        <v>3098</v>
      </c>
    </row>
    <row r="1431" spans="7:10" x14ac:dyDescent="0.3">
      <c r="G1431" t="s">
        <v>3314</v>
      </c>
      <c r="H1431" t="s">
        <v>3315</v>
      </c>
      <c r="I1431" t="s">
        <v>3084</v>
      </c>
      <c r="J1431" t="s">
        <v>3098</v>
      </c>
    </row>
    <row r="1432" spans="7:10" x14ac:dyDescent="0.3">
      <c r="G1432" t="s">
        <v>3316</v>
      </c>
      <c r="H1432" t="s">
        <v>3317</v>
      </c>
      <c r="I1432" t="s">
        <v>3084</v>
      </c>
      <c r="J1432" t="s">
        <v>3098</v>
      </c>
    </row>
    <row r="1433" spans="7:10" x14ac:dyDescent="0.3">
      <c r="G1433" t="s">
        <v>3318</v>
      </c>
      <c r="H1433" t="s">
        <v>3319</v>
      </c>
      <c r="I1433" t="s">
        <v>3084</v>
      </c>
      <c r="J1433" t="s">
        <v>3098</v>
      </c>
    </row>
    <row r="1434" spans="7:10" x14ac:dyDescent="0.3">
      <c r="G1434" t="s">
        <v>5681</v>
      </c>
      <c r="H1434" t="s">
        <v>5682</v>
      </c>
      <c r="I1434" t="s">
        <v>3084</v>
      </c>
      <c r="J1434" t="s">
        <v>3098</v>
      </c>
    </row>
    <row r="1435" spans="7:10" x14ac:dyDescent="0.3">
      <c r="G1435" t="s">
        <v>5683</v>
      </c>
      <c r="H1435" t="s">
        <v>5684</v>
      </c>
      <c r="I1435" t="s">
        <v>3084</v>
      </c>
      <c r="J1435" t="s">
        <v>3098</v>
      </c>
    </row>
    <row r="1436" spans="7:10" x14ac:dyDescent="0.3">
      <c r="G1436" t="s">
        <v>3320</v>
      </c>
      <c r="H1436" t="s">
        <v>414</v>
      </c>
      <c r="I1436" t="s">
        <v>3084</v>
      </c>
      <c r="J1436" t="s">
        <v>3084</v>
      </c>
    </row>
    <row r="1437" spans="7:10" x14ac:dyDescent="0.3">
      <c r="G1437" t="s">
        <v>3321</v>
      </c>
      <c r="H1437" t="s">
        <v>3322</v>
      </c>
      <c r="I1437" t="s">
        <v>3323</v>
      </c>
      <c r="J1437" t="s">
        <v>3324</v>
      </c>
    </row>
    <row r="1438" spans="7:10" x14ac:dyDescent="0.3">
      <c r="G1438" t="s">
        <v>3325</v>
      </c>
      <c r="H1438" t="s">
        <v>3326</v>
      </c>
      <c r="I1438" t="s">
        <v>3323</v>
      </c>
      <c r="J1438" t="s">
        <v>3324</v>
      </c>
    </row>
    <row r="1439" spans="7:10" x14ac:dyDescent="0.3">
      <c r="G1439" t="s">
        <v>3327</v>
      </c>
      <c r="H1439" t="s">
        <v>3328</v>
      </c>
      <c r="I1439" t="s">
        <v>3323</v>
      </c>
      <c r="J1439" t="s">
        <v>3324</v>
      </c>
    </row>
    <row r="1440" spans="7:10" x14ac:dyDescent="0.3">
      <c r="G1440" t="s">
        <v>3329</v>
      </c>
      <c r="H1440" t="s">
        <v>3330</v>
      </c>
      <c r="I1440" t="s">
        <v>3323</v>
      </c>
      <c r="J1440" t="s">
        <v>3323</v>
      </c>
    </row>
    <row r="1441" spans="7:10" x14ac:dyDescent="0.3">
      <c r="G1441" t="s">
        <v>3331</v>
      </c>
      <c r="H1441" t="s">
        <v>3332</v>
      </c>
      <c r="I1441" t="s">
        <v>3323</v>
      </c>
      <c r="J1441" t="s">
        <v>3333</v>
      </c>
    </row>
    <row r="1442" spans="7:10" x14ac:dyDescent="0.3">
      <c r="G1442" t="s">
        <v>3334</v>
      </c>
      <c r="H1442" t="s">
        <v>3335</v>
      </c>
      <c r="I1442" t="s">
        <v>3323</v>
      </c>
      <c r="J1442" t="s">
        <v>3333</v>
      </c>
    </row>
    <row r="1443" spans="7:10" x14ac:dyDescent="0.3">
      <c r="G1443" t="s">
        <v>3336</v>
      </c>
      <c r="H1443" t="s">
        <v>3337</v>
      </c>
      <c r="I1443" t="s">
        <v>3323</v>
      </c>
      <c r="J1443" t="s">
        <v>3333</v>
      </c>
    </row>
    <row r="1444" spans="7:10" x14ac:dyDescent="0.3">
      <c r="G1444" t="s">
        <v>3338</v>
      </c>
      <c r="H1444" t="s">
        <v>3339</v>
      </c>
      <c r="I1444" t="s">
        <v>3323</v>
      </c>
      <c r="J1444" t="s">
        <v>3323</v>
      </c>
    </row>
    <row r="1445" spans="7:10" x14ac:dyDescent="0.3">
      <c r="G1445" t="s">
        <v>3340</v>
      </c>
      <c r="H1445" t="s">
        <v>3341</v>
      </c>
      <c r="I1445" t="s">
        <v>3323</v>
      </c>
      <c r="J1445" t="s">
        <v>3323</v>
      </c>
    </row>
    <row r="1446" spans="7:10" x14ac:dyDescent="0.3">
      <c r="G1446" t="s">
        <v>3342</v>
      </c>
      <c r="H1446" t="s">
        <v>3343</v>
      </c>
      <c r="I1446" t="s">
        <v>3323</v>
      </c>
      <c r="J1446" t="s">
        <v>1840</v>
      </c>
    </row>
    <row r="1447" spans="7:10" x14ac:dyDescent="0.3">
      <c r="G1447" t="s">
        <v>3344</v>
      </c>
      <c r="H1447" t="s">
        <v>3345</v>
      </c>
      <c r="I1447" t="s">
        <v>3323</v>
      </c>
      <c r="J1447" t="s">
        <v>1840</v>
      </c>
    </row>
    <row r="1448" spans="7:10" x14ac:dyDescent="0.3">
      <c r="G1448" t="s">
        <v>3346</v>
      </c>
      <c r="H1448" t="s">
        <v>3347</v>
      </c>
      <c r="I1448" t="s">
        <v>3323</v>
      </c>
      <c r="J1448" t="s">
        <v>1840</v>
      </c>
    </row>
    <row r="1449" spans="7:10" x14ac:dyDescent="0.3">
      <c r="G1449" t="s">
        <v>3348</v>
      </c>
      <c r="H1449" t="s">
        <v>3349</v>
      </c>
      <c r="I1449" t="s">
        <v>3323</v>
      </c>
      <c r="J1449" t="s">
        <v>3333</v>
      </c>
    </row>
    <row r="1450" spans="7:10" x14ac:dyDescent="0.3">
      <c r="G1450" t="s">
        <v>3350</v>
      </c>
      <c r="H1450" t="s">
        <v>3351</v>
      </c>
      <c r="I1450" t="s">
        <v>3323</v>
      </c>
      <c r="J1450" t="s">
        <v>3333</v>
      </c>
    </row>
    <row r="1451" spans="7:10" x14ac:dyDescent="0.3">
      <c r="G1451" t="s">
        <v>3352</v>
      </c>
      <c r="H1451" t="s">
        <v>3353</v>
      </c>
      <c r="I1451" t="s">
        <v>3323</v>
      </c>
      <c r="J1451" t="s">
        <v>1840</v>
      </c>
    </row>
    <row r="1452" spans="7:10" x14ac:dyDescent="0.3">
      <c r="G1452" t="s">
        <v>3354</v>
      </c>
      <c r="H1452" t="s">
        <v>3355</v>
      </c>
      <c r="I1452" t="s">
        <v>3323</v>
      </c>
      <c r="J1452" t="s">
        <v>3333</v>
      </c>
    </row>
    <row r="1453" spans="7:10" x14ac:dyDescent="0.3">
      <c r="G1453" t="s">
        <v>3356</v>
      </c>
      <c r="H1453" t="s">
        <v>3357</v>
      </c>
      <c r="I1453" t="s">
        <v>3323</v>
      </c>
      <c r="J1453" t="s">
        <v>3333</v>
      </c>
    </row>
    <row r="1454" spans="7:10" x14ac:dyDescent="0.3">
      <c r="G1454" t="s">
        <v>3358</v>
      </c>
      <c r="H1454" t="s">
        <v>3359</v>
      </c>
      <c r="I1454" t="s">
        <v>3323</v>
      </c>
      <c r="J1454" t="s">
        <v>1840</v>
      </c>
    </row>
    <row r="1455" spans="7:10" x14ac:dyDescent="0.3">
      <c r="G1455" t="s">
        <v>3360</v>
      </c>
      <c r="H1455" t="s">
        <v>3361</v>
      </c>
      <c r="I1455" t="s">
        <v>3323</v>
      </c>
      <c r="J1455" t="s">
        <v>1840</v>
      </c>
    </row>
    <row r="1456" spans="7:10" x14ac:dyDescent="0.3">
      <c r="G1456" t="s">
        <v>3362</v>
      </c>
      <c r="H1456" t="s">
        <v>3363</v>
      </c>
      <c r="I1456" t="s">
        <v>3323</v>
      </c>
      <c r="J1456" t="s">
        <v>1840</v>
      </c>
    </row>
    <row r="1457" spans="7:10" x14ac:dyDescent="0.3">
      <c r="G1457" t="s">
        <v>3364</v>
      </c>
      <c r="H1457" t="s">
        <v>3365</v>
      </c>
      <c r="I1457" t="s">
        <v>3323</v>
      </c>
      <c r="J1457" t="s">
        <v>1840</v>
      </c>
    </row>
    <row r="1458" spans="7:10" x14ac:dyDescent="0.3">
      <c r="G1458" t="s">
        <v>3366</v>
      </c>
      <c r="H1458" t="s">
        <v>3367</v>
      </c>
      <c r="I1458" t="s">
        <v>3323</v>
      </c>
      <c r="J1458" t="s">
        <v>1840</v>
      </c>
    </row>
    <row r="1459" spans="7:10" x14ac:dyDescent="0.3">
      <c r="G1459" t="s">
        <v>3368</v>
      </c>
      <c r="H1459" t="s">
        <v>3369</v>
      </c>
      <c r="I1459" t="s">
        <v>3323</v>
      </c>
      <c r="J1459" t="s">
        <v>1840</v>
      </c>
    </row>
    <row r="1460" spans="7:10" x14ac:dyDescent="0.3">
      <c r="G1460" t="s">
        <v>3370</v>
      </c>
      <c r="H1460" t="s">
        <v>3371</v>
      </c>
      <c r="I1460" t="s">
        <v>3323</v>
      </c>
      <c r="J1460" t="s">
        <v>3323</v>
      </c>
    </row>
    <row r="1461" spans="7:10" x14ac:dyDescent="0.3">
      <c r="G1461" t="s">
        <v>3372</v>
      </c>
      <c r="H1461" t="s">
        <v>3373</v>
      </c>
      <c r="I1461" t="s">
        <v>3323</v>
      </c>
      <c r="J1461" t="s">
        <v>3333</v>
      </c>
    </row>
    <row r="1462" spans="7:10" x14ac:dyDescent="0.3">
      <c r="G1462" t="s">
        <v>5685</v>
      </c>
      <c r="H1462" t="s">
        <v>5686</v>
      </c>
      <c r="I1462" t="s">
        <v>3323</v>
      </c>
      <c r="J1462" t="s">
        <v>1840</v>
      </c>
    </row>
    <row r="1463" spans="7:10" x14ac:dyDescent="0.3">
      <c r="G1463" t="s">
        <v>3374</v>
      </c>
      <c r="H1463" t="s">
        <v>414</v>
      </c>
      <c r="I1463" t="s">
        <v>3323</v>
      </c>
      <c r="J1463" t="s">
        <v>3323</v>
      </c>
    </row>
    <row r="1464" spans="7:10" x14ac:dyDescent="0.3">
      <c r="G1464" t="s">
        <v>3375</v>
      </c>
      <c r="H1464" t="s">
        <v>3376</v>
      </c>
      <c r="I1464" t="s">
        <v>3377</v>
      </c>
      <c r="J1464" t="s">
        <v>3377</v>
      </c>
    </row>
    <row r="1465" spans="7:10" x14ac:dyDescent="0.3">
      <c r="G1465" t="s">
        <v>3378</v>
      </c>
      <c r="H1465" t="s">
        <v>3379</v>
      </c>
      <c r="I1465" t="s">
        <v>3377</v>
      </c>
      <c r="J1465" t="s">
        <v>3377</v>
      </c>
    </row>
    <row r="1466" spans="7:10" x14ac:dyDescent="0.3">
      <c r="G1466" t="s">
        <v>3380</v>
      </c>
      <c r="H1466" t="s">
        <v>3381</v>
      </c>
      <c r="I1466" t="s">
        <v>3377</v>
      </c>
      <c r="J1466" t="s">
        <v>3377</v>
      </c>
    </row>
    <row r="1467" spans="7:10" x14ac:dyDescent="0.3">
      <c r="G1467" t="s">
        <v>3382</v>
      </c>
      <c r="H1467" t="s">
        <v>3383</v>
      </c>
      <c r="I1467" t="s">
        <v>3377</v>
      </c>
      <c r="J1467" t="s">
        <v>3377</v>
      </c>
    </row>
    <row r="1468" spans="7:10" x14ac:dyDescent="0.3">
      <c r="G1468" t="s">
        <v>3384</v>
      </c>
      <c r="H1468" t="s">
        <v>3385</v>
      </c>
      <c r="I1468" t="s">
        <v>3377</v>
      </c>
      <c r="J1468" t="s">
        <v>3377</v>
      </c>
    </row>
    <row r="1469" spans="7:10" x14ac:dyDescent="0.3">
      <c r="G1469" t="s">
        <v>3386</v>
      </c>
      <c r="H1469" t="s">
        <v>414</v>
      </c>
      <c r="I1469" t="s">
        <v>3377</v>
      </c>
      <c r="J1469" t="s">
        <v>3377</v>
      </c>
    </row>
    <row r="1470" spans="7:10" x14ac:dyDescent="0.3">
      <c r="G1470" t="s">
        <v>3387</v>
      </c>
      <c r="H1470" t="s">
        <v>414</v>
      </c>
      <c r="I1470" t="s">
        <v>3388</v>
      </c>
      <c r="J1470" t="s">
        <v>3388</v>
      </c>
    </row>
    <row r="1471" spans="7:10" x14ac:dyDescent="0.3">
      <c r="G1471" t="s">
        <v>3389</v>
      </c>
      <c r="H1471" t="s">
        <v>414</v>
      </c>
      <c r="I1471" t="s">
        <v>3390</v>
      </c>
      <c r="J1471" t="s">
        <v>3390</v>
      </c>
    </row>
    <row r="1472" spans="7:10" x14ac:dyDescent="0.3">
      <c r="G1472" t="s">
        <v>3391</v>
      </c>
      <c r="H1472" t="s">
        <v>3392</v>
      </c>
      <c r="I1472" t="s">
        <v>3393</v>
      </c>
      <c r="J1472" t="s">
        <v>3393</v>
      </c>
    </row>
    <row r="1473" spans="7:10" x14ac:dyDescent="0.3">
      <c r="G1473" t="s">
        <v>3394</v>
      </c>
      <c r="H1473" t="s">
        <v>3395</v>
      </c>
      <c r="I1473" t="s">
        <v>3393</v>
      </c>
      <c r="J1473" t="s">
        <v>3393</v>
      </c>
    </row>
    <row r="1474" spans="7:10" x14ac:dyDescent="0.3">
      <c r="G1474" t="s">
        <v>3396</v>
      </c>
      <c r="H1474" t="s">
        <v>3397</v>
      </c>
      <c r="I1474" t="s">
        <v>3393</v>
      </c>
      <c r="J1474" t="s">
        <v>3393</v>
      </c>
    </row>
    <row r="1475" spans="7:10" x14ac:dyDescent="0.3">
      <c r="G1475" t="s">
        <v>3398</v>
      </c>
      <c r="H1475" t="s">
        <v>3399</v>
      </c>
      <c r="I1475" t="s">
        <v>3393</v>
      </c>
      <c r="J1475" t="s">
        <v>3393</v>
      </c>
    </row>
    <row r="1476" spans="7:10" x14ac:dyDescent="0.3">
      <c r="G1476" t="s">
        <v>3400</v>
      </c>
      <c r="H1476" t="s">
        <v>3401</v>
      </c>
      <c r="I1476" t="s">
        <v>3393</v>
      </c>
      <c r="J1476" t="s">
        <v>3393</v>
      </c>
    </row>
    <row r="1477" spans="7:10" x14ac:dyDescent="0.3">
      <c r="G1477" t="s">
        <v>3402</v>
      </c>
      <c r="H1477" t="s">
        <v>3403</v>
      </c>
      <c r="I1477" t="s">
        <v>3393</v>
      </c>
      <c r="J1477" t="s">
        <v>3393</v>
      </c>
    </row>
    <row r="1478" spans="7:10" x14ac:dyDescent="0.3">
      <c r="G1478" t="s">
        <v>3404</v>
      </c>
      <c r="H1478" t="s">
        <v>414</v>
      </c>
      <c r="I1478" t="s">
        <v>3393</v>
      </c>
      <c r="J1478" t="s">
        <v>3393</v>
      </c>
    </row>
    <row r="1479" spans="7:10" x14ac:dyDescent="0.3">
      <c r="G1479" t="s">
        <v>3405</v>
      </c>
      <c r="H1479" t="s">
        <v>3406</v>
      </c>
      <c r="I1479" t="s">
        <v>3407</v>
      </c>
      <c r="J1479" t="s">
        <v>3407</v>
      </c>
    </row>
    <row r="1480" spans="7:10" x14ac:dyDescent="0.3">
      <c r="G1480" t="s">
        <v>3408</v>
      </c>
      <c r="H1480" t="s">
        <v>414</v>
      </c>
      <c r="I1480" t="s">
        <v>3409</v>
      </c>
      <c r="J1480" t="s">
        <v>3409</v>
      </c>
    </row>
    <row r="1481" spans="7:10" x14ac:dyDescent="0.3">
      <c r="G1481" t="s">
        <v>3410</v>
      </c>
      <c r="H1481" t="s">
        <v>3411</v>
      </c>
      <c r="I1481" t="s">
        <v>3412</v>
      </c>
      <c r="J1481" t="s">
        <v>3412</v>
      </c>
    </row>
    <row r="1482" spans="7:10" x14ac:dyDescent="0.3">
      <c r="G1482" t="s">
        <v>3413</v>
      </c>
      <c r="H1482" t="s">
        <v>3414</v>
      </c>
      <c r="I1482" t="s">
        <v>3412</v>
      </c>
      <c r="J1482" t="s">
        <v>3412</v>
      </c>
    </row>
    <row r="1483" spans="7:10" x14ac:dyDescent="0.3">
      <c r="G1483" t="s">
        <v>3415</v>
      </c>
      <c r="H1483" t="s">
        <v>3416</v>
      </c>
      <c r="I1483" t="s">
        <v>3412</v>
      </c>
      <c r="J1483" t="s">
        <v>3412</v>
      </c>
    </row>
    <row r="1484" spans="7:10" x14ac:dyDescent="0.3">
      <c r="G1484" t="s">
        <v>3417</v>
      </c>
      <c r="H1484" t="s">
        <v>3418</v>
      </c>
      <c r="I1484" t="s">
        <v>3412</v>
      </c>
      <c r="J1484" t="s">
        <v>3412</v>
      </c>
    </row>
    <row r="1485" spans="7:10" x14ac:dyDescent="0.3">
      <c r="G1485" t="s">
        <v>3419</v>
      </c>
      <c r="H1485" t="s">
        <v>3420</v>
      </c>
      <c r="I1485" t="s">
        <v>3412</v>
      </c>
      <c r="J1485" t="s">
        <v>3412</v>
      </c>
    </row>
    <row r="1486" spans="7:10" x14ac:dyDescent="0.3">
      <c r="G1486" t="s">
        <v>3421</v>
      </c>
      <c r="H1486" t="s">
        <v>3422</v>
      </c>
      <c r="I1486" t="s">
        <v>3412</v>
      </c>
      <c r="J1486" t="s">
        <v>3412</v>
      </c>
    </row>
    <row r="1487" spans="7:10" x14ac:dyDescent="0.3">
      <c r="G1487" t="s">
        <v>3423</v>
      </c>
      <c r="H1487" t="s">
        <v>3424</v>
      </c>
      <c r="I1487" t="s">
        <v>3412</v>
      </c>
      <c r="J1487" t="s">
        <v>3412</v>
      </c>
    </row>
    <row r="1488" spans="7:10" x14ac:dyDescent="0.3">
      <c r="G1488" t="s">
        <v>3425</v>
      </c>
      <c r="H1488" t="s">
        <v>3426</v>
      </c>
      <c r="I1488" t="s">
        <v>3412</v>
      </c>
      <c r="J1488" t="s">
        <v>3412</v>
      </c>
    </row>
    <row r="1489" spans="7:10" x14ac:dyDescent="0.3">
      <c r="G1489" t="s">
        <v>3427</v>
      </c>
      <c r="H1489" t="s">
        <v>3428</v>
      </c>
      <c r="I1489" t="s">
        <v>3412</v>
      </c>
      <c r="J1489" t="s">
        <v>3412</v>
      </c>
    </row>
    <row r="1490" spans="7:10" x14ac:dyDescent="0.3">
      <c r="G1490" t="s">
        <v>3429</v>
      </c>
      <c r="H1490" t="s">
        <v>3430</v>
      </c>
      <c r="I1490" t="s">
        <v>3412</v>
      </c>
      <c r="J1490" t="s">
        <v>3412</v>
      </c>
    </row>
    <row r="1491" spans="7:10" x14ac:dyDescent="0.3">
      <c r="G1491" t="s">
        <v>3431</v>
      </c>
      <c r="H1491" t="s">
        <v>414</v>
      </c>
      <c r="I1491" t="s">
        <v>3412</v>
      </c>
      <c r="J1491" t="s">
        <v>3412</v>
      </c>
    </row>
    <row r="1492" spans="7:10" x14ac:dyDescent="0.3">
      <c r="G1492" t="s">
        <v>3432</v>
      </c>
      <c r="H1492" t="s">
        <v>414</v>
      </c>
      <c r="I1492" t="s">
        <v>3433</v>
      </c>
      <c r="J1492" t="s">
        <v>3433</v>
      </c>
    </row>
    <row r="1493" spans="7:10" x14ac:dyDescent="0.3">
      <c r="G1493" t="s">
        <v>3434</v>
      </c>
      <c r="H1493" t="s">
        <v>3435</v>
      </c>
      <c r="I1493" t="s">
        <v>3436</v>
      </c>
      <c r="J1493" t="s">
        <v>3436</v>
      </c>
    </row>
    <row r="1494" spans="7:10" x14ac:dyDescent="0.3">
      <c r="G1494" t="s">
        <v>3437</v>
      </c>
      <c r="H1494" t="s">
        <v>414</v>
      </c>
      <c r="I1494" t="s">
        <v>3436</v>
      </c>
      <c r="J1494" t="s">
        <v>3436</v>
      </c>
    </row>
    <row r="1495" spans="7:10" x14ac:dyDescent="0.3">
      <c r="G1495" t="s">
        <v>3438</v>
      </c>
      <c r="H1495" t="s">
        <v>414</v>
      </c>
      <c r="I1495" t="s">
        <v>3439</v>
      </c>
      <c r="J1495" t="s">
        <v>3439</v>
      </c>
    </row>
    <row r="1496" spans="7:10" x14ac:dyDescent="0.3">
      <c r="G1496" t="s">
        <v>3440</v>
      </c>
      <c r="H1496" t="s">
        <v>3441</v>
      </c>
      <c r="I1496" t="s">
        <v>3442</v>
      </c>
      <c r="J1496" t="s">
        <v>3442</v>
      </c>
    </row>
    <row r="1497" spans="7:10" x14ac:dyDescent="0.3">
      <c r="G1497" t="s">
        <v>3443</v>
      </c>
      <c r="H1497" t="s">
        <v>3444</v>
      </c>
      <c r="I1497" t="s">
        <v>3442</v>
      </c>
      <c r="J1497" t="s">
        <v>3442</v>
      </c>
    </row>
    <row r="1498" spans="7:10" x14ac:dyDescent="0.3">
      <c r="G1498" t="s">
        <v>3445</v>
      </c>
      <c r="H1498" t="s">
        <v>3446</v>
      </c>
      <c r="I1498" t="s">
        <v>3442</v>
      </c>
      <c r="J1498" t="s">
        <v>3442</v>
      </c>
    </row>
    <row r="1499" spans="7:10" x14ac:dyDescent="0.3">
      <c r="G1499" t="s">
        <v>3447</v>
      </c>
      <c r="H1499" t="s">
        <v>414</v>
      </c>
      <c r="I1499" t="s">
        <v>3442</v>
      </c>
      <c r="J1499" t="s">
        <v>3442</v>
      </c>
    </row>
    <row r="1500" spans="7:10" x14ac:dyDescent="0.3">
      <c r="G1500" t="s">
        <v>3448</v>
      </c>
      <c r="H1500" t="s">
        <v>3449</v>
      </c>
      <c r="I1500" t="s">
        <v>3450</v>
      </c>
      <c r="J1500" t="s">
        <v>3450</v>
      </c>
    </row>
    <row r="1501" spans="7:10" x14ac:dyDescent="0.3">
      <c r="G1501" t="s">
        <v>3451</v>
      </c>
      <c r="H1501" t="s">
        <v>3452</v>
      </c>
      <c r="I1501" t="s">
        <v>3450</v>
      </c>
      <c r="J1501" t="s">
        <v>3450</v>
      </c>
    </row>
    <row r="1502" spans="7:10" x14ac:dyDescent="0.3">
      <c r="G1502" t="s">
        <v>3453</v>
      </c>
      <c r="H1502" t="s">
        <v>3454</v>
      </c>
      <c r="I1502" t="s">
        <v>3450</v>
      </c>
      <c r="J1502" t="s">
        <v>3450</v>
      </c>
    </row>
    <row r="1503" spans="7:10" x14ac:dyDescent="0.3">
      <c r="G1503" t="s">
        <v>3455</v>
      </c>
      <c r="H1503" t="s">
        <v>414</v>
      </c>
      <c r="I1503" t="s">
        <v>3450</v>
      </c>
      <c r="J1503" t="s">
        <v>3450</v>
      </c>
    </row>
    <row r="1504" spans="7:10" x14ac:dyDescent="0.3">
      <c r="G1504" t="s">
        <v>3456</v>
      </c>
      <c r="H1504" t="s">
        <v>414</v>
      </c>
      <c r="I1504" t="s">
        <v>3457</v>
      </c>
      <c r="J1504" t="s">
        <v>3457</v>
      </c>
    </row>
    <row r="1505" spans="7:10" x14ac:dyDescent="0.3">
      <c r="G1505" t="s">
        <v>3458</v>
      </c>
      <c r="H1505" t="s">
        <v>3459</v>
      </c>
      <c r="I1505" t="s">
        <v>3460</v>
      </c>
      <c r="J1505" t="s">
        <v>3460</v>
      </c>
    </row>
    <row r="1506" spans="7:10" x14ac:dyDescent="0.3">
      <c r="G1506" t="s">
        <v>3461</v>
      </c>
      <c r="H1506" t="s">
        <v>3462</v>
      </c>
      <c r="I1506" t="s">
        <v>3460</v>
      </c>
      <c r="J1506" t="s">
        <v>3460</v>
      </c>
    </row>
    <row r="1507" spans="7:10" x14ac:dyDescent="0.3">
      <c r="G1507" t="s">
        <v>3463</v>
      </c>
      <c r="H1507" t="s">
        <v>3464</v>
      </c>
      <c r="I1507" t="s">
        <v>3460</v>
      </c>
      <c r="J1507" t="s">
        <v>3460</v>
      </c>
    </row>
    <row r="1508" spans="7:10" x14ac:dyDescent="0.3">
      <c r="G1508" t="s">
        <v>3465</v>
      </c>
      <c r="H1508" t="s">
        <v>3466</v>
      </c>
      <c r="I1508" t="s">
        <v>3460</v>
      </c>
      <c r="J1508" t="s">
        <v>3460</v>
      </c>
    </row>
    <row r="1509" spans="7:10" x14ac:dyDescent="0.3">
      <c r="G1509" t="s">
        <v>3467</v>
      </c>
      <c r="H1509" t="s">
        <v>3468</v>
      </c>
      <c r="I1509" t="s">
        <v>3460</v>
      </c>
      <c r="J1509" t="s">
        <v>3460</v>
      </c>
    </row>
    <row r="1510" spans="7:10" x14ac:dyDescent="0.3">
      <c r="G1510" t="s">
        <v>3469</v>
      </c>
      <c r="H1510" t="s">
        <v>3470</v>
      </c>
      <c r="I1510" t="s">
        <v>3460</v>
      </c>
      <c r="J1510" t="s">
        <v>3460</v>
      </c>
    </row>
    <row r="1511" spans="7:10" x14ac:dyDescent="0.3">
      <c r="G1511" t="s">
        <v>3471</v>
      </c>
      <c r="H1511" t="s">
        <v>414</v>
      </c>
      <c r="I1511" t="s">
        <v>3460</v>
      </c>
      <c r="J1511" t="s">
        <v>3460</v>
      </c>
    </row>
    <row r="1512" spans="7:10" x14ac:dyDescent="0.3">
      <c r="G1512" t="s">
        <v>3472</v>
      </c>
      <c r="H1512" t="s">
        <v>3473</v>
      </c>
      <c r="I1512" t="s">
        <v>3474</v>
      </c>
      <c r="J1512" t="s">
        <v>3474</v>
      </c>
    </row>
    <row r="1513" spans="7:10" x14ac:dyDescent="0.3">
      <c r="G1513" t="s">
        <v>3475</v>
      </c>
      <c r="H1513" t="s">
        <v>3476</v>
      </c>
      <c r="I1513" t="s">
        <v>3474</v>
      </c>
      <c r="J1513" t="s">
        <v>3474</v>
      </c>
    </row>
    <row r="1514" spans="7:10" x14ac:dyDescent="0.3">
      <c r="G1514" t="s">
        <v>3477</v>
      </c>
      <c r="H1514" t="s">
        <v>3478</v>
      </c>
      <c r="I1514" t="s">
        <v>3474</v>
      </c>
      <c r="J1514" t="s">
        <v>3474</v>
      </c>
    </row>
    <row r="1515" spans="7:10" x14ac:dyDescent="0.3">
      <c r="G1515" t="s">
        <v>3479</v>
      </c>
      <c r="H1515" t="s">
        <v>3480</v>
      </c>
      <c r="I1515" t="s">
        <v>3474</v>
      </c>
      <c r="J1515" t="s">
        <v>3474</v>
      </c>
    </row>
    <row r="1516" spans="7:10" x14ac:dyDescent="0.3">
      <c r="G1516" t="s">
        <v>3481</v>
      </c>
      <c r="H1516" t="s">
        <v>3482</v>
      </c>
      <c r="I1516" t="s">
        <v>3474</v>
      </c>
      <c r="J1516" t="s">
        <v>3474</v>
      </c>
    </row>
    <row r="1517" spans="7:10" x14ac:dyDescent="0.3">
      <c r="G1517" t="s">
        <v>3483</v>
      </c>
      <c r="H1517" t="s">
        <v>3484</v>
      </c>
      <c r="I1517" t="s">
        <v>3474</v>
      </c>
      <c r="J1517" t="s">
        <v>3474</v>
      </c>
    </row>
    <row r="1518" spans="7:10" x14ac:dyDescent="0.3">
      <c r="G1518" t="s">
        <v>3485</v>
      </c>
      <c r="H1518" t="s">
        <v>3486</v>
      </c>
      <c r="I1518" t="s">
        <v>3474</v>
      </c>
      <c r="J1518" t="s">
        <v>3474</v>
      </c>
    </row>
    <row r="1519" spans="7:10" x14ac:dyDescent="0.3">
      <c r="G1519" t="s">
        <v>5687</v>
      </c>
      <c r="H1519" t="s">
        <v>3484</v>
      </c>
      <c r="I1519" t="s">
        <v>3474</v>
      </c>
      <c r="J1519" t="s">
        <v>3474</v>
      </c>
    </row>
    <row r="1520" spans="7:10" x14ac:dyDescent="0.3">
      <c r="G1520" t="s">
        <v>3487</v>
      </c>
      <c r="H1520" t="s">
        <v>414</v>
      </c>
      <c r="I1520" t="s">
        <v>3474</v>
      </c>
      <c r="J1520" t="s">
        <v>3474</v>
      </c>
    </row>
    <row r="1521" spans="7:10" x14ac:dyDescent="0.3">
      <c r="G1521" t="s">
        <v>3488</v>
      </c>
      <c r="H1521" t="s">
        <v>3489</v>
      </c>
      <c r="I1521" t="s">
        <v>3490</v>
      </c>
      <c r="J1521" t="s">
        <v>3490</v>
      </c>
    </row>
    <row r="1522" spans="7:10" x14ac:dyDescent="0.3">
      <c r="G1522" t="s">
        <v>3491</v>
      </c>
      <c r="H1522" t="s">
        <v>414</v>
      </c>
      <c r="I1522" t="s">
        <v>3490</v>
      </c>
      <c r="J1522" t="s">
        <v>3490</v>
      </c>
    </row>
    <row r="1523" spans="7:10" x14ac:dyDescent="0.3">
      <c r="G1523" t="s">
        <v>3492</v>
      </c>
      <c r="H1523" t="s">
        <v>3493</v>
      </c>
      <c r="I1523" t="s">
        <v>3494</v>
      </c>
      <c r="J1523" t="s">
        <v>3494</v>
      </c>
    </row>
    <row r="1524" spans="7:10" x14ac:dyDescent="0.3">
      <c r="G1524" t="s">
        <v>3495</v>
      </c>
      <c r="H1524" t="s">
        <v>3496</v>
      </c>
      <c r="I1524" t="s">
        <v>3494</v>
      </c>
      <c r="J1524" t="s">
        <v>3494</v>
      </c>
    </row>
    <row r="1525" spans="7:10" x14ac:dyDescent="0.3">
      <c r="G1525" t="s">
        <v>3497</v>
      </c>
      <c r="H1525" t="s">
        <v>3498</v>
      </c>
      <c r="I1525" t="s">
        <v>3494</v>
      </c>
      <c r="J1525" t="s">
        <v>3522</v>
      </c>
    </row>
    <row r="1526" spans="7:10" x14ac:dyDescent="0.3">
      <c r="G1526" t="s">
        <v>5688</v>
      </c>
      <c r="H1526" t="s">
        <v>5689</v>
      </c>
      <c r="I1526" t="s">
        <v>3501</v>
      </c>
      <c r="J1526" t="s">
        <v>3522</v>
      </c>
    </row>
    <row r="1527" spans="7:10" x14ac:dyDescent="0.3">
      <c r="G1527" t="s">
        <v>3499</v>
      </c>
      <c r="H1527" t="s">
        <v>3500</v>
      </c>
      <c r="I1527" t="s">
        <v>3501</v>
      </c>
      <c r="J1527" t="s">
        <v>3501</v>
      </c>
    </row>
    <row r="1528" spans="7:10" x14ac:dyDescent="0.3">
      <c r="G1528" t="s">
        <v>3502</v>
      </c>
      <c r="H1528" t="s">
        <v>3503</v>
      </c>
      <c r="I1528" t="s">
        <v>3501</v>
      </c>
      <c r="J1528" t="s">
        <v>3501</v>
      </c>
    </row>
    <row r="1529" spans="7:10" x14ac:dyDescent="0.3">
      <c r="G1529" t="s">
        <v>3504</v>
      </c>
      <c r="H1529" t="s">
        <v>3505</v>
      </c>
      <c r="I1529" t="s">
        <v>3501</v>
      </c>
      <c r="J1529" t="s">
        <v>3501</v>
      </c>
    </row>
    <row r="1530" spans="7:10" x14ac:dyDescent="0.3">
      <c r="G1530" t="s">
        <v>3506</v>
      </c>
      <c r="H1530" t="s">
        <v>3507</v>
      </c>
      <c r="I1530" t="s">
        <v>3501</v>
      </c>
      <c r="J1530" t="s">
        <v>3501</v>
      </c>
    </row>
    <row r="1531" spans="7:10" x14ac:dyDescent="0.3">
      <c r="G1531" t="s">
        <v>3508</v>
      </c>
      <c r="H1531" t="s">
        <v>3509</v>
      </c>
      <c r="I1531" t="s">
        <v>3501</v>
      </c>
      <c r="J1531" t="s">
        <v>3501</v>
      </c>
    </row>
    <row r="1532" spans="7:10" x14ac:dyDescent="0.3">
      <c r="G1532" t="s">
        <v>3510</v>
      </c>
      <c r="H1532" t="s">
        <v>3511</v>
      </c>
      <c r="I1532" t="s">
        <v>3501</v>
      </c>
      <c r="J1532" t="s">
        <v>3501</v>
      </c>
    </row>
    <row r="1533" spans="7:10" x14ac:dyDescent="0.3">
      <c r="G1533" t="s">
        <v>3512</v>
      </c>
      <c r="H1533" t="s">
        <v>3513</v>
      </c>
      <c r="I1533" t="s">
        <v>3501</v>
      </c>
      <c r="J1533" t="s">
        <v>3501</v>
      </c>
    </row>
    <row r="1534" spans="7:10" x14ac:dyDescent="0.3">
      <c r="G1534" t="s">
        <v>3514</v>
      </c>
      <c r="H1534" t="s">
        <v>3515</v>
      </c>
      <c r="I1534" t="s">
        <v>3501</v>
      </c>
      <c r="J1534" t="s">
        <v>3501</v>
      </c>
    </row>
    <row r="1535" spans="7:10" x14ac:dyDescent="0.3">
      <c r="G1535" t="s">
        <v>3516</v>
      </c>
      <c r="H1535" t="s">
        <v>3517</v>
      </c>
      <c r="I1535" t="s">
        <v>3501</v>
      </c>
      <c r="J1535" t="s">
        <v>3501</v>
      </c>
    </row>
    <row r="1536" spans="7:10" x14ac:dyDescent="0.3">
      <c r="G1536" t="s">
        <v>3518</v>
      </c>
      <c r="H1536" t="s">
        <v>3519</v>
      </c>
      <c r="I1536" t="s">
        <v>3494</v>
      </c>
      <c r="J1536" t="s">
        <v>3494</v>
      </c>
    </row>
    <row r="1537" spans="7:10" x14ac:dyDescent="0.3">
      <c r="G1537" t="s">
        <v>3520</v>
      </c>
      <c r="H1537" t="s">
        <v>3521</v>
      </c>
      <c r="I1537" t="s">
        <v>3522</v>
      </c>
      <c r="J1537" t="s">
        <v>3522</v>
      </c>
    </row>
    <row r="1538" spans="7:10" x14ac:dyDescent="0.3">
      <c r="G1538" t="s">
        <v>3523</v>
      </c>
      <c r="H1538" t="s">
        <v>3524</v>
      </c>
      <c r="I1538" t="s">
        <v>3522</v>
      </c>
      <c r="J1538" t="s">
        <v>3522</v>
      </c>
    </row>
    <row r="1539" spans="7:10" x14ac:dyDescent="0.3">
      <c r="G1539" t="s">
        <v>3525</v>
      </c>
      <c r="H1539" t="s">
        <v>3526</v>
      </c>
      <c r="I1539" t="s">
        <v>3522</v>
      </c>
      <c r="J1539" t="s">
        <v>3522</v>
      </c>
    </row>
    <row r="1540" spans="7:10" x14ac:dyDescent="0.3">
      <c r="G1540" t="s">
        <v>3527</v>
      </c>
      <c r="H1540" t="s">
        <v>3528</v>
      </c>
      <c r="I1540" t="s">
        <v>3522</v>
      </c>
      <c r="J1540" t="s">
        <v>3522</v>
      </c>
    </row>
    <row r="1541" spans="7:10" x14ac:dyDescent="0.3">
      <c r="G1541" t="s">
        <v>3529</v>
      </c>
      <c r="H1541" t="s">
        <v>3530</v>
      </c>
      <c r="I1541" t="s">
        <v>3522</v>
      </c>
      <c r="J1541" t="s">
        <v>3522</v>
      </c>
    </row>
    <row r="1542" spans="7:10" x14ac:dyDescent="0.3">
      <c r="G1542" t="s">
        <v>3531</v>
      </c>
      <c r="H1542" t="s">
        <v>3532</v>
      </c>
      <c r="I1542" t="s">
        <v>3522</v>
      </c>
      <c r="J1542" t="s">
        <v>3522</v>
      </c>
    </row>
    <row r="1543" spans="7:10" x14ac:dyDescent="0.3">
      <c r="G1543" t="s">
        <v>3533</v>
      </c>
      <c r="H1543" t="s">
        <v>3534</v>
      </c>
      <c r="I1543" t="s">
        <v>3522</v>
      </c>
      <c r="J1543" t="s">
        <v>3522</v>
      </c>
    </row>
    <row r="1544" spans="7:10" x14ac:dyDescent="0.3">
      <c r="G1544" t="s">
        <v>3535</v>
      </c>
      <c r="H1544" t="s">
        <v>3536</v>
      </c>
      <c r="I1544" t="s">
        <v>415</v>
      </c>
      <c r="J1544" t="s">
        <v>415</v>
      </c>
    </row>
    <row r="1545" spans="7:10" x14ac:dyDescent="0.3">
      <c r="G1545" t="s">
        <v>3537</v>
      </c>
      <c r="H1545" t="s">
        <v>414</v>
      </c>
      <c r="I1545" t="s">
        <v>3501</v>
      </c>
      <c r="J1545" t="s">
        <v>3501</v>
      </c>
    </row>
    <row r="1546" spans="7:10" x14ac:dyDescent="0.3">
      <c r="G1546" t="s">
        <v>3538</v>
      </c>
      <c r="H1546" t="s">
        <v>414</v>
      </c>
      <c r="I1546" t="s">
        <v>3539</v>
      </c>
      <c r="J1546" t="s">
        <v>3539</v>
      </c>
    </row>
    <row r="1547" spans="7:10" x14ac:dyDescent="0.3">
      <c r="G1547" t="s">
        <v>3540</v>
      </c>
      <c r="H1547" t="s">
        <v>414</v>
      </c>
      <c r="I1547" t="s">
        <v>3541</v>
      </c>
      <c r="J1547" t="s">
        <v>3541</v>
      </c>
    </row>
    <row r="1548" spans="7:10" x14ac:dyDescent="0.3">
      <c r="G1548" t="s">
        <v>3542</v>
      </c>
      <c r="H1548" t="s">
        <v>414</v>
      </c>
      <c r="I1548" t="s">
        <v>415</v>
      </c>
      <c r="J1548" t="s">
        <v>415</v>
      </c>
    </row>
    <row r="1549" spans="7:10" x14ac:dyDescent="0.3">
      <c r="G1549" t="s">
        <v>3543</v>
      </c>
      <c r="H1549" t="s">
        <v>3544</v>
      </c>
      <c r="I1549" t="s">
        <v>3545</v>
      </c>
      <c r="J1549" t="s">
        <v>3545</v>
      </c>
    </row>
    <row r="1550" spans="7:10" x14ac:dyDescent="0.3">
      <c r="G1550" t="s">
        <v>3546</v>
      </c>
      <c r="H1550" t="s">
        <v>3547</v>
      </c>
      <c r="I1550" t="s">
        <v>3545</v>
      </c>
      <c r="J1550" t="s">
        <v>3545</v>
      </c>
    </row>
    <row r="1551" spans="7:10" x14ac:dyDescent="0.3">
      <c r="G1551" t="s">
        <v>3548</v>
      </c>
      <c r="H1551" t="s">
        <v>3549</v>
      </c>
      <c r="I1551" t="s">
        <v>3545</v>
      </c>
      <c r="J1551" t="s">
        <v>3545</v>
      </c>
    </row>
    <row r="1552" spans="7:10" x14ac:dyDescent="0.3">
      <c r="G1552" t="s">
        <v>3550</v>
      </c>
      <c r="H1552" t="s">
        <v>3551</v>
      </c>
      <c r="I1552" t="s">
        <v>3545</v>
      </c>
      <c r="J1552" t="s">
        <v>3545</v>
      </c>
    </row>
    <row r="1553" spans="7:10" x14ac:dyDescent="0.3">
      <c r="G1553" t="s">
        <v>3552</v>
      </c>
      <c r="H1553" t="s">
        <v>3553</v>
      </c>
      <c r="I1553" t="s">
        <v>3545</v>
      </c>
      <c r="J1553" t="s">
        <v>3545</v>
      </c>
    </row>
    <row r="1554" spans="7:10" x14ac:dyDescent="0.3">
      <c r="G1554" t="s">
        <v>3554</v>
      </c>
      <c r="H1554" t="s">
        <v>3555</v>
      </c>
      <c r="I1554" t="s">
        <v>3545</v>
      </c>
      <c r="J1554" t="s">
        <v>3545</v>
      </c>
    </row>
    <row r="1555" spans="7:10" x14ac:dyDescent="0.3">
      <c r="G1555" t="s">
        <v>3556</v>
      </c>
      <c r="H1555" t="s">
        <v>3557</v>
      </c>
      <c r="I1555" t="s">
        <v>3545</v>
      </c>
      <c r="J1555" t="s">
        <v>3545</v>
      </c>
    </row>
    <row r="1556" spans="7:10" x14ac:dyDescent="0.3">
      <c r="G1556" t="s">
        <v>3558</v>
      </c>
      <c r="H1556" t="s">
        <v>3559</v>
      </c>
      <c r="I1556" t="s">
        <v>3545</v>
      </c>
      <c r="J1556" t="s">
        <v>3545</v>
      </c>
    </row>
    <row r="1557" spans="7:10" x14ac:dyDescent="0.3">
      <c r="G1557" t="s">
        <v>3560</v>
      </c>
      <c r="H1557" t="s">
        <v>3561</v>
      </c>
      <c r="I1557" t="s">
        <v>3545</v>
      </c>
      <c r="J1557" t="s">
        <v>3545</v>
      </c>
    </row>
    <row r="1558" spans="7:10" x14ac:dyDescent="0.3">
      <c r="G1558" t="s">
        <v>3562</v>
      </c>
      <c r="H1558" t="s">
        <v>3563</v>
      </c>
      <c r="I1558" t="s">
        <v>3545</v>
      </c>
      <c r="J1558" t="s">
        <v>3545</v>
      </c>
    </row>
    <row r="1559" spans="7:10" x14ac:dyDescent="0.3">
      <c r="G1559" t="s">
        <v>3564</v>
      </c>
      <c r="H1559" t="s">
        <v>3565</v>
      </c>
      <c r="I1559" t="s">
        <v>3545</v>
      </c>
      <c r="J1559" t="s">
        <v>3545</v>
      </c>
    </row>
    <row r="1560" spans="7:10" x14ac:dyDescent="0.3">
      <c r="G1560" t="s">
        <v>3566</v>
      </c>
      <c r="H1560" t="s">
        <v>414</v>
      </c>
      <c r="I1560" t="s">
        <v>3545</v>
      </c>
      <c r="J1560" t="s">
        <v>3545</v>
      </c>
    </row>
    <row r="1561" spans="7:10" x14ac:dyDescent="0.3">
      <c r="G1561" t="s">
        <v>3567</v>
      </c>
      <c r="H1561" t="s">
        <v>3568</v>
      </c>
      <c r="I1561" t="s">
        <v>3569</v>
      </c>
      <c r="J1561" t="s">
        <v>3569</v>
      </c>
    </row>
    <row r="1562" spans="7:10" x14ac:dyDescent="0.3">
      <c r="G1562" t="s">
        <v>3570</v>
      </c>
      <c r="H1562" t="s">
        <v>3571</v>
      </c>
      <c r="I1562" t="s">
        <v>3572</v>
      </c>
      <c r="J1562" t="s">
        <v>3572</v>
      </c>
    </row>
    <row r="1563" spans="7:10" x14ac:dyDescent="0.3">
      <c r="G1563" t="s">
        <v>3573</v>
      </c>
      <c r="H1563" t="s">
        <v>414</v>
      </c>
      <c r="I1563" t="s">
        <v>3572</v>
      </c>
      <c r="J1563" t="s">
        <v>3572</v>
      </c>
    </row>
    <row r="1564" spans="7:10" x14ac:dyDescent="0.3">
      <c r="G1564" t="s">
        <v>3574</v>
      </c>
      <c r="H1564" t="s">
        <v>414</v>
      </c>
      <c r="I1564" t="s">
        <v>3575</v>
      </c>
      <c r="J1564" t="s">
        <v>3575</v>
      </c>
    </row>
    <row r="1565" spans="7:10" x14ac:dyDescent="0.3">
      <c r="G1565" t="s">
        <v>3576</v>
      </c>
      <c r="H1565" t="s">
        <v>3577</v>
      </c>
      <c r="I1565" t="s">
        <v>3578</v>
      </c>
      <c r="J1565" t="s">
        <v>3578</v>
      </c>
    </row>
    <row r="1566" spans="7:10" x14ac:dyDescent="0.3">
      <c r="G1566" t="s">
        <v>3579</v>
      </c>
      <c r="H1566" t="s">
        <v>3580</v>
      </c>
      <c r="I1566" t="s">
        <v>3578</v>
      </c>
      <c r="J1566" t="s">
        <v>3578</v>
      </c>
    </row>
    <row r="1567" spans="7:10" x14ac:dyDescent="0.3">
      <c r="G1567" t="s">
        <v>3581</v>
      </c>
      <c r="H1567" t="s">
        <v>3582</v>
      </c>
      <c r="I1567" t="s">
        <v>3578</v>
      </c>
      <c r="J1567" t="s">
        <v>3578</v>
      </c>
    </row>
    <row r="1568" spans="7:10" x14ac:dyDescent="0.3">
      <c r="G1568" t="s">
        <v>3583</v>
      </c>
      <c r="H1568" t="s">
        <v>3584</v>
      </c>
      <c r="I1568" t="s">
        <v>3578</v>
      </c>
      <c r="J1568" t="s">
        <v>3578</v>
      </c>
    </row>
    <row r="1569" spans="7:10" x14ac:dyDescent="0.3">
      <c r="G1569" t="s">
        <v>3585</v>
      </c>
      <c r="H1569" t="s">
        <v>3586</v>
      </c>
      <c r="I1569" t="s">
        <v>3578</v>
      </c>
      <c r="J1569" t="s">
        <v>3578</v>
      </c>
    </row>
    <row r="1570" spans="7:10" x14ac:dyDescent="0.3">
      <c r="G1570" t="s">
        <v>3587</v>
      </c>
      <c r="H1570" t="s">
        <v>3588</v>
      </c>
      <c r="I1570" t="s">
        <v>3578</v>
      </c>
      <c r="J1570" t="s">
        <v>3578</v>
      </c>
    </row>
    <row r="1571" spans="7:10" x14ac:dyDescent="0.3">
      <c r="G1571" t="s">
        <v>3589</v>
      </c>
      <c r="H1571" t="s">
        <v>3590</v>
      </c>
      <c r="I1571" t="s">
        <v>3578</v>
      </c>
      <c r="J1571" t="s">
        <v>3578</v>
      </c>
    </row>
    <row r="1572" spans="7:10" x14ac:dyDescent="0.3">
      <c r="G1572" t="s">
        <v>3591</v>
      </c>
      <c r="H1572" t="s">
        <v>3592</v>
      </c>
      <c r="I1572" t="s">
        <v>3578</v>
      </c>
      <c r="J1572" t="s">
        <v>3578</v>
      </c>
    </row>
    <row r="1573" spans="7:10" x14ac:dyDescent="0.3">
      <c r="G1573" t="s">
        <v>3593</v>
      </c>
      <c r="H1573" t="s">
        <v>3594</v>
      </c>
      <c r="I1573" t="s">
        <v>3578</v>
      </c>
      <c r="J1573" t="s">
        <v>3578</v>
      </c>
    </row>
    <row r="1574" spans="7:10" x14ac:dyDescent="0.3">
      <c r="G1574" t="s">
        <v>3595</v>
      </c>
      <c r="H1574" t="s">
        <v>3596</v>
      </c>
      <c r="I1574" t="s">
        <v>3578</v>
      </c>
      <c r="J1574" t="s">
        <v>3578</v>
      </c>
    </row>
    <row r="1575" spans="7:10" x14ac:dyDescent="0.3">
      <c r="G1575" t="s">
        <v>3597</v>
      </c>
      <c r="H1575" t="s">
        <v>3598</v>
      </c>
      <c r="I1575" t="s">
        <v>3578</v>
      </c>
      <c r="J1575" t="s">
        <v>3578</v>
      </c>
    </row>
    <row r="1576" spans="7:10" x14ac:dyDescent="0.3">
      <c r="G1576" t="s">
        <v>3599</v>
      </c>
      <c r="H1576" t="s">
        <v>3600</v>
      </c>
      <c r="I1576" t="s">
        <v>3578</v>
      </c>
      <c r="J1576" t="s">
        <v>3578</v>
      </c>
    </row>
    <row r="1577" spans="7:10" x14ac:dyDescent="0.3">
      <c r="G1577" t="s">
        <v>3601</v>
      </c>
      <c r="H1577" t="s">
        <v>3602</v>
      </c>
      <c r="I1577" t="s">
        <v>3578</v>
      </c>
      <c r="J1577" t="s">
        <v>3578</v>
      </c>
    </row>
    <row r="1578" spans="7:10" x14ac:dyDescent="0.3">
      <c r="G1578" t="s">
        <v>5690</v>
      </c>
      <c r="H1578" t="s">
        <v>5691</v>
      </c>
      <c r="I1578" t="s">
        <v>3578</v>
      </c>
      <c r="J1578" t="s">
        <v>3578</v>
      </c>
    </row>
    <row r="1579" spans="7:10" x14ac:dyDescent="0.3">
      <c r="G1579" t="s">
        <v>3603</v>
      </c>
      <c r="H1579" t="s">
        <v>3604</v>
      </c>
      <c r="I1579" t="s">
        <v>3578</v>
      </c>
      <c r="J1579" t="s">
        <v>3578</v>
      </c>
    </row>
    <row r="1580" spans="7:10" x14ac:dyDescent="0.3">
      <c r="G1580" t="s">
        <v>3605</v>
      </c>
      <c r="H1580" t="s">
        <v>3606</v>
      </c>
      <c r="I1580" t="s">
        <v>3578</v>
      </c>
      <c r="J1580" t="s">
        <v>3578</v>
      </c>
    </row>
    <row r="1581" spans="7:10" x14ac:dyDescent="0.3">
      <c r="G1581" t="s">
        <v>3607</v>
      </c>
      <c r="H1581" t="s">
        <v>3608</v>
      </c>
      <c r="I1581" t="s">
        <v>3578</v>
      </c>
      <c r="J1581" t="s">
        <v>3578</v>
      </c>
    </row>
    <row r="1582" spans="7:10" x14ac:dyDescent="0.3">
      <c r="G1582" t="s">
        <v>3609</v>
      </c>
      <c r="H1582" t="s">
        <v>3610</v>
      </c>
      <c r="I1582" t="s">
        <v>3578</v>
      </c>
      <c r="J1582" t="s">
        <v>3578</v>
      </c>
    </row>
    <row r="1583" spans="7:10" x14ac:dyDescent="0.3">
      <c r="G1583" t="s">
        <v>3611</v>
      </c>
      <c r="H1583" t="s">
        <v>3612</v>
      </c>
      <c r="I1583" t="s">
        <v>3578</v>
      </c>
      <c r="J1583" t="s">
        <v>3578</v>
      </c>
    </row>
    <row r="1584" spans="7:10" x14ac:dyDescent="0.3">
      <c r="G1584" t="s">
        <v>3613</v>
      </c>
      <c r="H1584" t="s">
        <v>3614</v>
      </c>
      <c r="I1584" t="s">
        <v>3578</v>
      </c>
      <c r="J1584" t="s">
        <v>3578</v>
      </c>
    </row>
    <row r="1585" spans="7:10" x14ac:dyDescent="0.3">
      <c r="G1585" t="s">
        <v>3615</v>
      </c>
      <c r="H1585" t="s">
        <v>3616</v>
      </c>
      <c r="I1585" t="s">
        <v>3578</v>
      </c>
      <c r="J1585" t="s">
        <v>3578</v>
      </c>
    </row>
    <row r="1586" spans="7:10" x14ac:dyDescent="0.3">
      <c r="G1586" t="s">
        <v>3617</v>
      </c>
      <c r="H1586" t="s">
        <v>3618</v>
      </c>
      <c r="I1586" t="s">
        <v>3578</v>
      </c>
      <c r="J1586" t="s">
        <v>3578</v>
      </c>
    </row>
    <row r="1587" spans="7:10" x14ac:dyDescent="0.3">
      <c r="G1587" t="s">
        <v>5692</v>
      </c>
      <c r="H1587" t="s">
        <v>5693</v>
      </c>
      <c r="I1587" t="s">
        <v>3578</v>
      </c>
      <c r="J1587" t="s">
        <v>3578</v>
      </c>
    </row>
    <row r="1588" spans="7:10" x14ac:dyDescent="0.3">
      <c r="G1588" t="s">
        <v>5694</v>
      </c>
      <c r="H1588" t="s">
        <v>5695</v>
      </c>
      <c r="I1588" t="s">
        <v>3578</v>
      </c>
      <c r="J1588" t="s">
        <v>3578</v>
      </c>
    </row>
    <row r="1589" spans="7:10" x14ac:dyDescent="0.3">
      <c r="G1589" t="s">
        <v>3619</v>
      </c>
      <c r="H1589" t="s">
        <v>3620</v>
      </c>
      <c r="I1589" t="s">
        <v>3578</v>
      </c>
      <c r="J1589" t="s">
        <v>3578</v>
      </c>
    </row>
    <row r="1590" spans="7:10" x14ac:dyDescent="0.3">
      <c r="G1590" t="s">
        <v>3621</v>
      </c>
      <c r="H1590" t="s">
        <v>3622</v>
      </c>
      <c r="I1590" t="s">
        <v>3578</v>
      </c>
      <c r="J1590" t="s">
        <v>3578</v>
      </c>
    </row>
    <row r="1591" spans="7:10" x14ac:dyDescent="0.3">
      <c r="G1591" t="s">
        <v>3623</v>
      </c>
      <c r="H1591" t="s">
        <v>3624</v>
      </c>
      <c r="I1591" t="s">
        <v>3578</v>
      </c>
      <c r="J1591" t="s">
        <v>3578</v>
      </c>
    </row>
    <row r="1592" spans="7:10" x14ac:dyDescent="0.3">
      <c r="G1592" t="s">
        <v>3625</v>
      </c>
      <c r="H1592" t="s">
        <v>3626</v>
      </c>
      <c r="I1592" t="s">
        <v>3578</v>
      </c>
      <c r="J1592" t="s">
        <v>3578</v>
      </c>
    </row>
    <row r="1593" spans="7:10" x14ac:dyDescent="0.3">
      <c r="G1593" t="s">
        <v>3627</v>
      </c>
      <c r="H1593" t="s">
        <v>3628</v>
      </c>
      <c r="I1593" t="s">
        <v>3578</v>
      </c>
      <c r="J1593" t="s">
        <v>3578</v>
      </c>
    </row>
    <row r="1594" spans="7:10" x14ac:dyDescent="0.3">
      <c r="G1594" t="s">
        <v>3629</v>
      </c>
      <c r="H1594" t="s">
        <v>3630</v>
      </c>
      <c r="I1594" t="s">
        <v>3578</v>
      </c>
      <c r="J1594" t="s">
        <v>3578</v>
      </c>
    </row>
    <row r="1595" spans="7:10" x14ac:dyDescent="0.3">
      <c r="G1595" t="s">
        <v>3631</v>
      </c>
      <c r="H1595" t="s">
        <v>3632</v>
      </c>
      <c r="I1595" t="s">
        <v>3578</v>
      </c>
      <c r="J1595" t="s">
        <v>3578</v>
      </c>
    </row>
    <row r="1596" spans="7:10" x14ac:dyDescent="0.3">
      <c r="G1596" t="s">
        <v>3633</v>
      </c>
      <c r="H1596" t="s">
        <v>414</v>
      </c>
      <c r="I1596" t="s">
        <v>3578</v>
      </c>
      <c r="J1596" t="s">
        <v>3578</v>
      </c>
    </row>
    <row r="1597" spans="7:10" x14ac:dyDescent="0.3">
      <c r="G1597" t="s">
        <v>3634</v>
      </c>
      <c r="H1597" t="s">
        <v>414</v>
      </c>
      <c r="I1597" t="s">
        <v>3635</v>
      </c>
      <c r="J1597" t="s">
        <v>3635</v>
      </c>
    </row>
    <row r="1598" spans="7:10" x14ac:dyDescent="0.3">
      <c r="G1598" t="s">
        <v>3636</v>
      </c>
      <c r="H1598" t="s">
        <v>3637</v>
      </c>
      <c r="I1598" t="s">
        <v>3638</v>
      </c>
      <c r="J1598" t="s">
        <v>3638</v>
      </c>
    </row>
    <row r="1599" spans="7:10" x14ac:dyDescent="0.3">
      <c r="G1599" t="s">
        <v>3639</v>
      </c>
      <c r="H1599" t="s">
        <v>3640</v>
      </c>
      <c r="I1599" t="s">
        <v>3641</v>
      </c>
      <c r="J1599" t="s">
        <v>3642</v>
      </c>
    </row>
    <row r="1600" spans="7:10" x14ac:dyDescent="0.3">
      <c r="G1600" t="s">
        <v>3643</v>
      </c>
      <c r="H1600" t="s">
        <v>3644</v>
      </c>
      <c r="I1600" t="s">
        <v>3641</v>
      </c>
      <c r="J1600" t="s">
        <v>3642</v>
      </c>
    </row>
    <row r="1601" spans="7:10" x14ac:dyDescent="0.3">
      <c r="G1601" t="s">
        <v>3645</v>
      </c>
      <c r="H1601" t="s">
        <v>3646</v>
      </c>
      <c r="I1601" t="s">
        <v>3641</v>
      </c>
      <c r="J1601" t="s">
        <v>3642</v>
      </c>
    </row>
    <row r="1602" spans="7:10" x14ac:dyDescent="0.3">
      <c r="G1602" t="s">
        <v>3647</v>
      </c>
      <c r="H1602" t="s">
        <v>3648</v>
      </c>
      <c r="I1602" t="s">
        <v>3641</v>
      </c>
      <c r="J1602" t="s">
        <v>3642</v>
      </c>
    </row>
    <row r="1603" spans="7:10" x14ac:dyDescent="0.3">
      <c r="G1603" t="s">
        <v>3649</v>
      </c>
      <c r="H1603" t="s">
        <v>3650</v>
      </c>
      <c r="I1603" t="s">
        <v>3641</v>
      </c>
      <c r="J1603" t="s">
        <v>3642</v>
      </c>
    </row>
    <row r="1604" spans="7:10" x14ac:dyDescent="0.3">
      <c r="G1604" t="s">
        <v>3651</v>
      </c>
      <c r="H1604" t="s">
        <v>3652</v>
      </c>
      <c r="I1604" t="s">
        <v>3641</v>
      </c>
      <c r="J1604" t="s">
        <v>3653</v>
      </c>
    </row>
    <row r="1605" spans="7:10" x14ac:dyDescent="0.3">
      <c r="G1605" t="s">
        <v>5696</v>
      </c>
      <c r="H1605" t="s">
        <v>3652</v>
      </c>
      <c r="I1605" t="s">
        <v>3641</v>
      </c>
      <c r="J1605" t="s">
        <v>3653</v>
      </c>
    </row>
    <row r="1606" spans="7:10" x14ac:dyDescent="0.3">
      <c r="G1606" t="s">
        <v>3654</v>
      </c>
      <c r="H1606" t="s">
        <v>3655</v>
      </c>
      <c r="I1606" t="s">
        <v>3641</v>
      </c>
      <c r="J1606" t="s">
        <v>3653</v>
      </c>
    </row>
    <row r="1607" spans="7:10" x14ac:dyDescent="0.3">
      <c r="G1607" t="s">
        <v>3656</v>
      </c>
      <c r="H1607" t="s">
        <v>3657</v>
      </c>
      <c r="I1607" t="s">
        <v>3641</v>
      </c>
      <c r="J1607" t="s">
        <v>3653</v>
      </c>
    </row>
    <row r="1608" spans="7:10" x14ac:dyDescent="0.3">
      <c r="G1608" t="s">
        <v>3658</v>
      </c>
      <c r="H1608" t="s">
        <v>3659</v>
      </c>
      <c r="I1608" t="s">
        <v>3641</v>
      </c>
      <c r="J1608" t="s">
        <v>3653</v>
      </c>
    </row>
    <row r="1609" spans="7:10" x14ac:dyDescent="0.3">
      <c r="G1609" t="s">
        <v>3660</v>
      </c>
      <c r="H1609" t="s">
        <v>3661</v>
      </c>
      <c r="I1609" t="s">
        <v>3641</v>
      </c>
      <c r="J1609" t="s">
        <v>3641</v>
      </c>
    </row>
    <row r="1610" spans="7:10" x14ac:dyDescent="0.3">
      <c r="G1610" t="s">
        <v>3662</v>
      </c>
      <c r="H1610" t="s">
        <v>3663</v>
      </c>
      <c r="I1610" t="s">
        <v>3641</v>
      </c>
      <c r="J1610" t="s">
        <v>3642</v>
      </c>
    </row>
    <row r="1611" spans="7:10" x14ac:dyDescent="0.3">
      <c r="G1611" t="s">
        <v>3664</v>
      </c>
      <c r="H1611" t="s">
        <v>3665</v>
      </c>
      <c r="I1611" t="s">
        <v>3641</v>
      </c>
      <c r="J1611" t="s">
        <v>3641</v>
      </c>
    </row>
    <row r="1612" spans="7:10" x14ac:dyDescent="0.3">
      <c r="G1612" t="s">
        <v>3666</v>
      </c>
      <c r="H1612" t="s">
        <v>3667</v>
      </c>
      <c r="I1612" t="s">
        <v>3641</v>
      </c>
      <c r="J1612" t="s">
        <v>3641</v>
      </c>
    </row>
    <row r="1613" spans="7:10" x14ac:dyDescent="0.3">
      <c r="G1613" t="s">
        <v>3668</v>
      </c>
      <c r="H1613" t="s">
        <v>3669</v>
      </c>
      <c r="I1613" t="s">
        <v>3641</v>
      </c>
      <c r="J1613" t="s">
        <v>3653</v>
      </c>
    </row>
    <row r="1614" spans="7:10" x14ac:dyDescent="0.3">
      <c r="G1614" t="s">
        <v>3670</v>
      </c>
      <c r="H1614" t="s">
        <v>3671</v>
      </c>
      <c r="I1614" t="s">
        <v>3641</v>
      </c>
      <c r="J1614" t="s">
        <v>3642</v>
      </c>
    </row>
    <row r="1615" spans="7:10" x14ac:dyDescent="0.3">
      <c r="G1615" t="s">
        <v>3672</v>
      </c>
      <c r="H1615" t="s">
        <v>3673</v>
      </c>
      <c r="I1615" t="s">
        <v>3641</v>
      </c>
      <c r="J1615" t="s">
        <v>3642</v>
      </c>
    </row>
    <row r="1616" spans="7:10" x14ac:dyDescent="0.3">
      <c r="G1616" t="s">
        <v>3674</v>
      </c>
      <c r="H1616" t="s">
        <v>3675</v>
      </c>
      <c r="I1616" t="s">
        <v>3641</v>
      </c>
      <c r="J1616" t="s">
        <v>3641</v>
      </c>
    </row>
    <row r="1617" spans="7:10" x14ac:dyDescent="0.3">
      <c r="G1617" t="s">
        <v>3676</v>
      </c>
      <c r="H1617" t="s">
        <v>3677</v>
      </c>
      <c r="I1617" t="s">
        <v>3641</v>
      </c>
      <c r="J1617" t="s">
        <v>3641</v>
      </c>
    </row>
    <row r="1618" spans="7:10" x14ac:dyDescent="0.3">
      <c r="G1618" t="s">
        <v>5697</v>
      </c>
      <c r="H1618" t="s">
        <v>5698</v>
      </c>
      <c r="I1618" t="s">
        <v>3641</v>
      </c>
      <c r="J1618" t="s">
        <v>3641</v>
      </c>
    </row>
    <row r="1619" spans="7:10" x14ac:dyDescent="0.3">
      <c r="G1619" t="s">
        <v>3678</v>
      </c>
      <c r="H1619" t="s">
        <v>3679</v>
      </c>
      <c r="I1619" t="s">
        <v>3641</v>
      </c>
      <c r="J1619" t="s">
        <v>3641</v>
      </c>
    </row>
    <row r="1620" spans="7:10" x14ac:dyDescent="0.3">
      <c r="G1620" t="s">
        <v>3680</v>
      </c>
      <c r="H1620" t="s">
        <v>3681</v>
      </c>
      <c r="I1620" t="s">
        <v>3641</v>
      </c>
      <c r="J1620" t="s">
        <v>3642</v>
      </c>
    </row>
    <row r="1621" spans="7:10" x14ac:dyDescent="0.3">
      <c r="G1621" t="s">
        <v>3682</v>
      </c>
      <c r="H1621" t="s">
        <v>3683</v>
      </c>
      <c r="I1621" t="s">
        <v>3641</v>
      </c>
      <c r="J1621" t="s">
        <v>3642</v>
      </c>
    </row>
    <row r="1622" spans="7:10" x14ac:dyDescent="0.3">
      <c r="G1622" t="s">
        <v>3684</v>
      </c>
      <c r="H1622" t="s">
        <v>3685</v>
      </c>
      <c r="I1622" t="s">
        <v>3641</v>
      </c>
      <c r="J1622" t="s">
        <v>3642</v>
      </c>
    </row>
    <row r="1623" spans="7:10" x14ac:dyDescent="0.3">
      <c r="G1623" t="s">
        <v>3686</v>
      </c>
      <c r="H1623" t="s">
        <v>3687</v>
      </c>
      <c r="I1623" t="s">
        <v>3641</v>
      </c>
      <c r="J1623" t="s">
        <v>3642</v>
      </c>
    </row>
    <row r="1624" spans="7:10" x14ac:dyDescent="0.3">
      <c r="G1624" t="s">
        <v>3688</v>
      </c>
      <c r="H1624" t="s">
        <v>3689</v>
      </c>
      <c r="I1624" t="s">
        <v>3641</v>
      </c>
      <c r="J1624" t="s">
        <v>3642</v>
      </c>
    </row>
    <row r="1625" spans="7:10" x14ac:dyDescent="0.3">
      <c r="G1625" t="s">
        <v>3690</v>
      </c>
      <c r="H1625" t="s">
        <v>3691</v>
      </c>
      <c r="I1625" t="s">
        <v>3641</v>
      </c>
      <c r="J1625" t="s">
        <v>3642</v>
      </c>
    </row>
    <row r="1626" spans="7:10" x14ac:dyDescent="0.3">
      <c r="G1626" t="s">
        <v>3692</v>
      </c>
      <c r="H1626" t="s">
        <v>3693</v>
      </c>
      <c r="I1626" t="s">
        <v>3641</v>
      </c>
      <c r="J1626" t="s">
        <v>3642</v>
      </c>
    </row>
    <row r="1627" spans="7:10" x14ac:dyDescent="0.3">
      <c r="G1627" t="s">
        <v>3694</v>
      </c>
      <c r="H1627" t="s">
        <v>3695</v>
      </c>
      <c r="I1627" t="s">
        <v>3641</v>
      </c>
      <c r="J1627" t="s">
        <v>3642</v>
      </c>
    </row>
    <row r="1628" spans="7:10" x14ac:dyDescent="0.3">
      <c r="G1628" t="s">
        <v>3696</v>
      </c>
      <c r="H1628" t="s">
        <v>3697</v>
      </c>
      <c r="I1628" t="s">
        <v>3641</v>
      </c>
      <c r="J1628" t="s">
        <v>3642</v>
      </c>
    </row>
    <row r="1629" spans="7:10" x14ac:dyDescent="0.3">
      <c r="G1629" t="s">
        <v>3698</v>
      </c>
      <c r="H1629" t="s">
        <v>3699</v>
      </c>
      <c r="I1629" t="s">
        <v>3641</v>
      </c>
      <c r="J1629" t="s">
        <v>3642</v>
      </c>
    </row>
    <row r="1630" spans="7:10" x14ac:dyDescent="0.3">
      <c r="G1630" t="s">
        <v>3700</v>
      </c>
      <c r="H1630" t="s">
        <v>3701</v>
      </c>
      <c r="I1630" t="s">
        <v>3641</v>
      </c>
      <c r="J1630" t="s">
        <v>3642</v>
      </c>
    </row>
    <row r="1631" spans="7:10" x14ac:dyDescent="0.3">
      <c r="G1631" t="s">
        <v>3702</v>
      </c>
      <c r="H1631" t="s">
        <v>3703</v>
      </c>
      <c r="I1631" t="s">
        <v>3641</v>
      </c>
      <c r="J1631" t="s">
        <v>3642</v>
      </c>
    </row>
    <row r="1632" spans="7:10" x14ac:dyDescent="0.3">
      <c r="G1632" t="s">
        <v>3704</v>
      </c>
      <c r="H1632" t="s">
        <v>3705</v>
      </c>
      <c r="I1632" t="s">
        <v>3641</v>
      </c>
      <c r="J1632" t="s">
        <v>3642</v>
      </c>
    </row>
    <row r="1633" spans="7:10" x14ac:dyDescent="0.3">
      <c r="G1633" t="s">
        <v>3706</v>
      </c>
      <c r="H1633" t="s">
        <v>3707</v>
      </c>
      <c r="I1633" t="s">
        <v>3641</v>
      </c>
      <c r="J1633" t="s">
        <v>3642</v>
      </c>
    </row>
    <row r="1634" spans="7:10" x14ac:dyDescent="0.3">
      <c r="G1634" t="s">
        <v>3708</v>
      </c>
      <c r="H1634" t="s">
        <v>3709</v>
      </c>
      <c r="I1634" t="s">
        <v>3641</v>
      </c>
      <c r="J1634" t="s">
        <v>3642</v>
      </c>
    </row>
    <row r="1635" spans="7:10" x14ac:dyDescent="0.3">
      <c r="G1635" t="s">
        <v>3710</v>
      </c>
      <c r="H1635" t="s">
        <v>3711</v>
      </c>
      <c r="I1635" t="s">
        <v>3641</v>
      </c>
      <c r="J1635" t="s">
        <v>3642</v>
      </c>
    </row>
    <row r="1636" spans="7:10" x14ac:dyDescent="0.3">
      <c r="G1636" t="s">
        <v>3712</v>
      </c>
      <c r="H1636" t="s">
        <v>3713</v>
      </c>
      <c r="I1636" t="s">
        <v>3641</v>
      </c>
      <c r="J1636" t="s">
        <v>3642</v>
      </c>
    </row>
    <row r="1637" spans="7:10" x14ac:dyDescent="0.3">
      <c r="G1637" t="s">
        <v>3714</v>
      </c>
      <c r="H1637" t="s">
        <v>3715</v>
      </c>
      <c r="I1637" t="s">
        <v>3641</v>
      </c>
      <c r="J1637" t="s">
        <v>3641</v>
      </c>
    </row>
    <row r="1638" spans="7:10" x14ac:dyDescent="0.3">
      <c r="G1638" t="s">
        <v>3716</v>
      </c>
      <c r="H1638" t="s">
        <v>3717</v>
      </c>
      <c r="I1638" t="s">
        <v>3641</v>
      </c>
      <c r="J1638" t="s">
        <v>3718</v>
      </c>
    </row>
    <row r="1639" spans="7:10" x14ac:dyDescent="0.3">
      <c r="G1639" t="s">
        <v>3719</v>
      </c>
      <c r="H1639" t="s">
        <v>3720</v>
      </c>
      <c r="I1639" t="s">
        <v>3641</v>
      </c>
      <c r="J1639" t="s">
        <v>3718</v>
      </c>
    </row>
    <row r="1640" spans="7:10" x14ac:dyDescent="0.3">
      <c r="G1640" t="s">
        <v>3721</v>
      </c>
      <c r="H1640" t="s">
        <v>3722</v>
      </c>
      <c r="I1640" t="s">
        <v>3641</v>
      </c>
      <c r="J1640" t="s">
        <v>3718</v>
      </c>
    </row>
    <row r="1641" spans="7:10" x14ac:dyDescent="0.3">
      <c r="G1641" t="s">
        <v>3723</v>
      </c>
      <c r="H1641" t="s">
        <v>3724</v>
      </c>
      <c r="I1641" t="s">
        <v>3641</v>
      </c>
      <c r="J1641" t="s">
        <v>3725</v>
      </c>
    </row>
    <row r="1642" spans="7:10" x14ac:dyDescent="0.3">
      <c r="G1642" t="s">
        <v>3726</v>
      </c>
      <c r="H1642" t="s">
        <v>3727</v>
      </c>
      <c r="I1642" t="s">
        <v>3641</v>
      </c>
      <c r="J1642" t="s">
        <v>3725</v>
      </c>
    </row>
    <row r="1643" spans="7:10" x14ac:dyDescent="0.3">
      <c r="G1643" t="s">
        <v>3728</v>
      </c>
      <c r="H1643" t="s">
        <v>3729</v>
      </c>
      <c r="I1643" t="s">
        <v>3641</v>
      </c>
      <c r="J1643" t="s">
        <v>3725</v>
      </c>
    </row>
    <row r="1644" spans="7:10" x14ac:dyDescent="0.3">
      <c r="G1644" t="s">
        <v>3730</v>
      </c>
      <c r="H1644" t="s">
        <v>414</v>
      </c>
      <c r="I1644" t="s">
        <v>3641</v>
      </c>
      <c r="J1644" t="s">
        <v>3641</v>
      </c>
    </row>
    <row r="1645" spans="7:10" x14ac:dyDescent="0.3">
      <c r="G1645" t="s">
        <v>3731</v>
      </c>
      <c r="H1645" t="s">
        <v>3732</v>
      </c>
      <c r="I1645" t="s">
        <v>3733</v>
      </c>
      <c r="J1645" t="s">
        <v>3733</v>
      </c>
    </row>
    <row r="1646" spans="7:10" x14ac:dyDescent="0.3">
      <c r="G1646" t="s">
        <v>3734</v>
      </c>
      <c r="H1646" t="s">
        <v>3735</v>
      </c>
      <c r="I1646" t="s">
        <v>3733</v>
      </c>
      <c r="J1646" t="s">
        <v>3733</v>
      </c>
    </row>
    <row r="1647" spans="7:10" x14ac:dyDescent="0.3">
      <c r="G1647" t="s">
        <v>3736</v>
      </c>
      <c r="H1647" t="s">
        <v>3737</v>
      </c>
      <c r="I1647" t="s">
        <v>3733</v>
      </c>
      <c r="J1647" t="s">
        <v>3733</v>
      </c>
    </row>
    <row r="1648" spans="7:10" x14ac:dyDescent="0.3">
      <c r="G1648" t="s">
        <v>3738</v>
      </c>
      <c r="H1648" t="s">
        <v>3739</v>
      </c>
      <c r="I1648" t="s">
        <v>3733</v>
      </c>
      <c r="J1648" t="s">
        <v>3733</v>
      </c>
    </row>
    <row r="1649" spans="7:10" x14ac:dyDescent="0.3">
      <c r="G1649" t="s">
        <v>3740</v>
      </c>
      <c r="H1649" t="s">
        <v>3741</v>
      </c>
      <c r="I1649" t="s">
        <v>3733</v>
      </c>
      <c r="J1649" t="s">
        <v>3733</v>
      </c>
    </row>
    <row r="1650" spans="7:10" x14ac:dyDescent="0.3">
      <c r="G1650" t="s">
        <v>3742</v>
      </c>
      <c r="H1650" t="s">
        <v>3743</v>
      </c>
      <c r="I1650" t="s">
        <v>3733</v>
      </c>
      <c r="J1650" t="s">
        <v>3733</v>
      </c>
    </row>
    <row r="1651" spans="7:10" x14ac:dyDescent="0.3">
      <c r="G1651" t="s">
        <v>3744</v>
      </c>
      <c r="H1651" t="s">
        <v>3745</v>
      </c>
      <c r="I1651" t="s">
        <v>3733</v>
      </c>
      <c r="J1651" t="s">
        <v>3733</v>
      </c>
    </row>
    <row r="1652" spans="7:10" x14ac:dyDescent="0.3">
      <c r="G1652" t="s">
        <v>3746</v>
      </c>
      <c r="H1652" t="s">
        <v>3747</v>
      </c>
      <c r="I1652" t="s">
        <v>3733</v>
      </c>
      <c r="J1652" t="s">
        <v>3733</v>
      </c>
    </row>
    <row r="1653" spans="7:10" x14ac:dyDescent="0.3">
      <c r="G1653" t="s">
        <v>3748</v>
      </c>
      <c r="H1653" t="s">
        <v>3749</v>
      </c>
      <c r="I1653" t="s">
        <v>3733</v>
      </c>
      <c r="J1653" t="s">
        <v>3733</v>
      </c>
    </row>
    <row r="1654" spans="7:10" x14ac:dyDescent="0.3">
      <c r="G1654" t="s">
        <v>3750</v>
      </c>
      <c r="H1654" t="s">
        <v>3751</v>
      </c>
      <c r="I1654" t="s">
        <v>3733</v>
      </c>
      <c r="J1654" t="s">
        <v>3752</v>
      </c>
    </row>
    <row r="1655" spans="7:10" x14ac:dyDescent="0.3">
      <c r="G1655" t="s">
        <v>3753</v>
      </c>
      <c r="H1655" t="s">
        <v>3754</v>
      </c>
      <c r="I1655" t="s">
        <v>3733</v>
      </c>
      <c r="J1655" t="s">
        <v>3752</v>
      </c>
    </row>
    <row r="1656" spans="7:10" x14ac:dyDescent="0.3">
      <c r="G1656" t="s">
        <v>3755</v>
      </c>
      <c r="H1656" t="s">
        <v>3756</v>
      </c>
      <c r="I1656" t="s">
        <v>3733</v>
      </c>
      <c r="J1656" t="s">
        <v>3752</v>
      </c>
    </row>
    <row r="1657" spans="7:10" x14ac:dyDescent="0.3">
      <c r="G1657" t="s">
        <v>5699</v>
      </c>
      <c r="H1657" t="s">
        <v>5700</v>
      </c>
      <c r="I1657" t="s">
        <v>3733</v>
      </c>
      <c r="J1657" t="s">
        <v>3733</v>
      </c>
    </row>
    <row r="1658" spans="7:10" x14ac:dyDescent="0.3">
      <c r="G1658" t="s">
        <v>5701</v>
      </c>
      <c r="H1658" t="s">
        <v>5702</v>
      </c>
      <c r="I1658" t="s">
        <v>3733</v>
      </c>
      <c r="J1658" t="s">
        <v>3733</v>
      </c>
    </row>
    <row r="1659" spans="7:10" x14ac:dyDescent="0.3">
      <c r="G1659" t="s">
        <v>5703</v>
      </c>
      <c r="H1659" t="s">
        <v>5704</v>
      </c>
      <c r="I1659" t="s">
        <v>3733</v>
      </c>
      <c r="J1659" t="s">
        <v>3733</v>
      </c>
    </row>
    <row r="1660" spans="7:10" x14ac:dyDescent="0.3">
      <c r="G1660" t="s">
        <v>5705</v>
      </c>
      <c r="H1660" t="s">
        <v>5706</v>
      </c>
      <c r="I1660" t="s">
        <v>3733</v>
      </c>
      <c r="J1660" t="s">
        <v>3733</v>
      </c>
    </row>
    <row r="1661" spans="7:10" x14ac:dyDescent="0.3">
      <c r="G1661" t="s">
        <v>3757</v>
      </c>
      <c r="H1661" t="s">
        <v>3758</v>
      </c>
      <c r="I1661" t="s">
        <v>3733</v>
      </c>
      <c r="J1661" t="s">
        <v>3733</v>
      </c>
    </row>
    <row r="1662" spans="7:10" x14ac:dyDescent="0.3">
      <c r="G1662" t="s">
        <v>3759</v>
      </c>
      <c r="H1662" t="s">
        <v>3760</v>
      </c>
      <c r="I1662" t="s">
        <v>3733</v>
      </c>
      <c r="J1662" t="s">
        <v>3733</v>
      </c>
    </row>
    <row r="1663" spans="7:10" x14ac:dyDescent="0.3">
      <c r="G1663" t="s">
        <v>3761</v>
      </c>
      <c r="H1663" t="s">
        <v>3762</v>
      </c>
      <c r="I1663" t="s">
        <v>3733</v>
      </c>
      <c r="J1663" t="s">
        <v>3733</v>
      </c>
    </row>
    <row r="1664" spans="7:10" x14ac:dyDescent="0.3">
      <c r="G1664" t="s">
        <v>3763</v>
      </c>
      <c r="H1664" t="s">
        <v>3764</v>
      </c>
      <c r="I1664" t="s">
        <v>3733</v>
      </c>
      <c r="J1664" t="s">
        <v>3733</v>
      </c>
    </row>
    <row r="1665" spans="7:10" x14ac:dyDescent="0.3">
      <c r="G1665" t="s">
        <v>3765</v>
      </c>
      <c r="H1665" t="s">
        <v>3766</v>
      </c>
      <c r="I1665" t="s">
        <v>3733</v>
      </c>
      <c r="J1665" t="s">
        <v>3733</v>
      </c>
    </row>
    <row r="1666" spans="7:10" x14ac:dyDescent="0.3">
      <c r="G1666" t="s">
        <v>3767</v>
      </c>
      <c r="H1666" t="s">
        <v>3768</v>
      </c>
      <c r="I1666" t="s">
        <v>3733</v>
      </c>
      <c r="J1666" t="s">
        <v>3733</v>
      </c>
    </row>
    <row r="1667" spans="7:10" x14ac:dyDescent="0.3">
      <c r="G1667" t="s">
        <v>3769</v>
      </c>
      <c r="H1667" t="s">
        <v>3770</v>
      </c>
      <c r="I1667" t="s">
        <v>3733</v>
      </c>
      <c r="J1667" t="s">
        <v>3733</v>
      </c>
    </row>
    <row r="1668" spans="7:10" x14ac:dyDescent="0.3">
      <c r="G1668" t="s">
        <v>3771</v>
      </c>
      <c r="H1668" t="s">
        <v>3772</v>
      </c>
      <c r="I1668" t="s">
        <v>3733</v>
      </c>
      <c r="J1668" t="s">
        <v>3733</v>
      </c>
    </row>
    <row r="1669" spans="7:10" x14ac:dyDescent="0.3">
      <c r="G1669" t="s">
        <v>3773</v>
      </c>
      <c r="H1669" t="s">
        <v>3774</v>
      </c>
      <c r="I1669" t="s">
        <v>3733</v>
      </c>
      <c r="J1669" t="s">
        <v>3733</v>
      </c>
    </row>
    <row r="1670" spans="7:10" x14ac:dyDescent="0.3">
      <c r="G1670" t="s">
        <v>3775</v>
      </c>
      <c r="H1670" t="s">
        <v>3776</v>
      </c>
      <c r="I1670" t="s">
        <v>3733</v>
      </c>
      <c r="J1670" t="s">
        <v>3733</v>
      </c>
    </row>
    <row r="1671" spans="7:10" x14ac:dyDescent="0.3">
      <c r="G1671" t="s">
        <v>3777</v>
      </c>
      <c r="H1671" t="s">
        <v>3778</v>
      </c>
      <c r="I1671" t="s">
        <v>3733</v>
      </c>
      <c r="J1671" t="s">
        <v>3733</v>
      </c>
    </row>
    <row r="1672" spans="7:10" x14ac:dyDescent="0.3">
      <c r="G1672" t="s">
        <v>3779</v>
      </c>
      <c r="H1672" t="s">
        <v>3780</v>
      </c>
      <c r="I1672" t="s">
        <v>3733</v>
      </c>
      <c r="J1672" t="s">
        <v>3733</v>
      </c>
    </row>
    <row r="1673" spans="7:10" x14ac:dyDescent="0.3">
      <c r="G1673" t="s">
        <v>3781</v>
      </c>
      <c r="H1673" t="s">
        <v>3782</v>
      </c>
      <c r="I1673" t="s">
        <v>3733</v>
      </c>
      <c r="J1673" t="s">
        <v>3733</v>
      </c>
    </row>
    <row r="1674" spans="7:10" x14ac:dyDescent="0.3">
      <c r="G1674" t="s">
        <v>3783</v>
      </c>
      <c r="H1674" t="s">
        <v>3784</v>
      </c>
      <c r="I1674" t="s">
        <v>3733</v>
      </c>
      <c r="J1674" t="s">
        <v>3733</v>
      </c>
    </row>
    <row r="1675" spans="7:10" x14ac:dyDescent="0.3">
      <c r="G1675" t="s">
        <v>3785</v>
      </c>
      <c r="H1675" t="s">
        <v>3786</v>
      </c>
      <c r="I1675" t="s">
        <v>3733</v>
      </c>
      <c r="J1675" t="s">
        <v>3733</v>
      </c>
    </row>
    <row r="1676" spans="7:10" x14ac:dyDescent="0.3">
      <c r="G1676" t="s">
        <v>3787</v>
      </c>
      <c r="H1676" t="s">
        <v>3788</v>
      </c>
      <c r="I1676" t="s">
        <v>3733</v>
      </c>
      <c r="J1676" t="s">
        <v>3733</v>
      </c>
    </row>
    <row r="1677" spans="7:10" x14ac:dyDescent="0.3">
      <c r="G1677" t="s">
        <v>3789</v>
      </c>
      <c r="H1677" t="s">
        <v>3790</v>
      </c>
      <c r="I1677" t="s">
        <v>3733</v>
      </c>
      <c r="J1677" t="s">
        <v>3733</v>
      </c>
    </row>
    <row r="1678" spans="7:10" x14ac:dyDescent="0.3">
      <c r="G1678" t="s">
        <v>3791</v>
      </c>
      <c r="H1678" t="s">
        <v>3792</v>
      </c>
      <c r="I1678" t="s">
        <v>3733</v>
      </c>
      <c r="J1678" t="s">
        <v>3733</v>
      </c>
    </row>
    <row r="1679" spans="7:10" x14ac:dyDescent="0.3">
      <c r="G1679" t="s">
        <v>3793</v>
      </c>
      <c r="H1679" t="s">
        <v>3794</v>
      </c>
      <c r="I1679" t="s">
        <v>3733</v>
      </c>
      <c r="J1679" t="s">
        <v>3733</v>
      </c>
    </row>
    <row r="1680" spans="7:10" x14ac:dyDescent="0.3">
      <c r="G1680" t="s">
        <v>3795</v>
      </c>
      <c r="H1680" t="s">
        <v>3796</v>
      </c>
      <c r="I1680" t="s">
        <v>3733</v>
      </c>
      <c r="J1680" t="s">
        <v>3733</v>
      </c>
    </row>
    <row r="1681" spans="7:10" x14ac:dyDescent="0.3">
      <c r="G1681" t="s">
        <v>3797</v>
      </c>
      <c r="H1681" t="s">
        <v>3798</v>
      </c>
      <c r="I1681" t="s">
        <v>3733</v>
      </c>
      <c r="J1681" t="s">
        <v>3733</v>
      </c>
    </row>
    <row r="1682" spans="7:10" x14ac:dyDescent="0.3">
      <c r="G1682" t="s">
        <v>3799</v>
      </c>
      <c r="H1682" t="s">
        <v>3800</v>
      </c>
      <c r="I1682" t="s">
        <v>3733</v>
      </c>
      <c r="J1682" t="s">
        <v>3733</v>
      </c>
    </row>
    <row r="1683" spans="7:10" x14ac:dyDescent="0.3">
      <c r="G1683" t="s">
        <v>3801</v>
      </c>
      <c r="H1683" t="s">
        <v>3802</v>
      </c>
      <c r="I1683" t="s">
        <v>3733</v>
      </c>
      <c r="J1683" t="s">
        <v>3733</v>
      </c>
    </row>
    <row r="1684" spans="7:10" x14ac:dyDescent="0.3">
      <c r="G1684" t="s">
        <v>3803</v>
      </c>
      <c r="H1684" t="s">
        <v>3804</v>
      </c>
      <c r="I1684" t="s">
        <v>3733</v>
      </c>
      <c r="J1684" t="s">
        <v>3733</v>
      </c>
    </row>
    <row r="1685" spans="7:10" x14ac:dyDescent="0.3">
      <c r="G1685" t="s">
        <v>3805</v>
      </c>
      <c r="H1685" t="s">
        <v>3806</v>
      </c>
      <c r="I1685" t="s">
        <v>3733</v>
      </c>
      <c r="J1685" t="s">
        <v>3733</v>
      </c>
    </row>
    <row r="1686" spans="7:10" x14ac:dyDescent="0.3">
      <c r="G1686" t="s">
        <v>3807</v>
      </c>
      <c r="H1686" t="s">
        <v>3808</v>
      </c>
      <c r="I1686" t="s">
        <v>3733</v>
      </c>
      <c r="J1686" t="s">
        <v>3733</v>
      </c>
    </row>
    <row r="1687" spans="7:10" x14ac:dyDescent="0.3">
      <c r="G1687" t="s">
        <v>3809</v>
      </c>
      <c r="H1687" t="s">
        <v>3810</v>
      </c>
      <c r="I1687" t="s">
        <v>3733</v>
      </c>
      <c r="J1687" t="s">
        <v>3733</v>
      </c>
    </row>
    <row r="1688" spans="7:10" x14ac:dyDescent="0.3">
      <c r="G1688" t="s">
        <v>3811</v>
      </c>
      <c r="H1688" t="s">
        <v>3812</v>
      </c>
      <c r="I1688" t="s">
        <v>3733</v>
      </c>
      <c r="J1688" t="s">
        <v>3733</v>
      </c>
    </row>
    <row r="1689" spans="7:10" x14ac:dyDescent="0.3">
      <c r="G1689" t="s">
        <v>3813</v>
      </c>
      <c r="H1689" t="s">
        <v>3814</v>
      </c>
      <c r="I1689" t="s">
        <v>3733</v>
      </c>
      <c r="J1689" t="s">
        <v>3733</v>
      </c>
    </row>
    <row r="1690" spans="7:10" x14ac:dyDescent="0.3">
      <c r="G1690" t="s">
        <v>3815</v>
      </c>
      <c r="H1690" t="s">
        <v>3816</v>
      </c>
      <c r="I1690" t="s">
        <v>3733</v>
      </c>
      <c r="J1690" t="s">
        <v>3733</v>
      </c>
    </row>
    <row r="1691" spans="7:10" x14ac:dyDescent="0.3">
      <c r="G1691" t="s">
        <v>3817</v>
      </c>
      <c r="H1691" t="s">
        <v>3818</v>
      </c>
      <c r="I1691" t="s">
        <v>3733</v>
      </c>
      <c r="J1691" t="s">
        <v>3733</v>
      </c>
    </row>
    <row r="1692" spans="7:10" x14ac:dyDescent="0.3">
      <c r="G1692" t="s">
        <v>3819</v>
      </c>
      <c r="H1692" t="s">
        <v>3820</v>
      </c>
      <c r="I1692" t="s">
        <v>3733</v>
      </c>
      <c r="J1692" t="s">
        <v>3733</v>
      </c>
    </row>
    <row r="1693" spans="7:10" x14ac:dyDescent="0.3">
      <c r="G1693" t="s">
        <v>3821</v>
      </c>
      <c r="H1693" t="s">
        <v>3822</v>
      </c>
      <c r="I1693" t="s">
        <v>3733</v>
      </c>
      <c r="J1693" t="s">
        <v>3733</v>
      </c>
    </row>
    <row r="1694" spans="7:10" x14ac:dyDescent="0.3">
      <c r="G1694" t="s">
        <v>3823</v>
      </c>
      <c r="H1694" t="s">
        <v>3824</v>
      </c>
      <c r="I1694" t="s">
        <v>3733</v>
      </c>
      <c r="J1694" t="s">
        <v>3733</v>
      </c>
    </row>
    <row r="1695" spans="7:10" x14ac:dyDescent="0.3">
      <c r="G1695" t="s">
        <v>3825</v>
      </c>
      <c r="H1695" t="s">
        <v>3826</v>
      </c>
      <c r="I1695" t="s">
        <v>3733</v>
      </c>
      <c r="J1695" t="s">
        <v>3733</v>
      </c>
    </row>
    <row r="1696" spans="7:10" x14ac:dyDescent="0.3">
      <c r="G1696" t="s">
        <v>3827</v>
      </c>
      <c r="H1696" t="s">
        <v>3828</v>
      </c>
      <c r="I1696" t="s">
        <v>3733</v>
      </c>
      <c r="J1696" t="s">
        <v>3733</v>
      </c>
    </row>
    <row r="1697" spans="7:10" x14ac:dyDescent="0.3">
      <c r="G1697" t="s">
        <v>3829</v>
      </c>
      <c r="H1697" t="s">
        <v>3830</v>
      </c>
      <c r="I1697" t="s">
        <v>3733</v>
      </c>
      <c r="J1697" t="s">
        <v>3733</v>
      </c>
    </row>
    <row r="1698" spans="7:10" x14ac:dyDescent="0.3">
      <c r="G1698" t="s">
        <v>3831</v>
      </c>
      <c r="H1698" t="s">
        <v>3832</v>
      </c>
      <c r="I1698" t="s">
        <v>3733</v>
      </c>
      <c r="J1698" t="s">
        <v>3733</v>
      </c>
    </row>
    <row r="1699" spans="7:10" x14ac:dyDescent="0.3">
      <c r="G1699" t="s">
        <v>3833</v>
      </c>
      <c r="H1699" t="s">
        <v>3834</v>
      </c>
      <c r="I1699" t="s">
        <v>3733</v>
      </c>
      <c r="J1699" t="s">
        <v>3733</v>
      </c>
    </row>
    <row r="1700" spans="7:10" x14ac:dyDescent="0.3">
      <c r="G1700" t="s">
        <v>3835</v>
      </c>
      <c r="H1700" t="s">
        <v>3836</v>
      </c>
      <c r="I1700" t="s">
        <v>3733</v>
      </c>
      <c r="J1700" t="s">
        <v>3733</v>
      </c>
    </row>
    <row r="1701" spans="7:10" x14ac:dyDescent="0.3">
      <c r="G1701" t="s">
        <v>3837</v>
      </c>
      <c r="H1701" t="s">
        <v>3838</v>
      </c>
      <c r="I1701" t="s">
        <v>3733</v>
      </c>
      <c r="J1701" t="s">
        <v>3733</v>
      </c>
    </row>
    <row r="1702" spans="7:10" x14ac:dyDescent="0.3">
      <c r="G1702" t="s">
        <v>3839</v>
      </c>
      <c r="H1702" t="s">
        <v>3840</v>
      </c>
      <c r="I1702" t="s">
        <v>3733</v>
      </c>
      <c r="J1702" t="s">
        <v>3733</v>
      </c>
    </row>
    <row r="1703" spans="7:10" x14ac:dyDescent="0.3">
      <c r="G1703" t="s">
        <v>3841</v>
      </c>
      <c r="H1703" t="s">
        <v>3842</v>
      </c>
      <c r="I1703" t="s">
        <v>3733</v>
      </c>
      <c r="J1703" t="s">
        <v>3733</v>
      </c>
    </row>
    <row r="1704" spans="7:10" x14ac:dyDescent="0.3">
      <c r="G1704" t="s">
        <v>3843</v>
      </c>
      <c r="H1704" t="s">
        <v>3844</v>
      </c>
      <c r="I1704" t="s">
        <v>3733</v>
      </c>
      <c r="J1704" t="s">
        <v>3733</v>
      </c>
    </row>
    <row r="1705" spans="7:10" x14ac:dyDescent="0.3">
      <c r="G1705" t="s">
        <v>3845</v>
      </c>
      <c r="H1705" t="s">
        <v>3846</v>
      </c>
      <c r="I1705" t="s">
        <v>3733</v>
      </c>
      <c r="J1705" t="s">
        <v>3733</v>
      </c>
    </row>
    <row r="1706" spans="7:10" x14ac:dyDescent="0.3">
      <c r="G1706" t="s">
        <v>3847</v>
      </c>
      <c r="H1706" t="s">
        <v>3848</v>
      </c>
      <c r="I1706" t="s">
        <v>3733</v>
      </c>
      <c r="J1706" t="s">
        <v>3733</v>
      </c>
    </row>
    <row r="1707" spans="7:10" x14ac:dyDescent="0.3">
      <c r="G1707" t="s">
        <v>3849</v>
      </c>
      <c r="H1707" t="s">
        <v>3850</v>
      </c>
      <c r="I1707" t="s">
        <v>3733</v>
      </c>
      <c r="J1707" t="s">
        <v>3733</v>
      </c>
    </row>
    <row r="1708" spans="7:10" x14ac:dyDescent="0.3">
      <c r="G1708" t="s">
        <v>5707</v>
      </c>
      <c r="H1708" t="s">
        <v>5708</v>
      </c>
      <c r="I1708" t="s">
        <v>3733</v>
      </c>
      <c r="J1708" t="s">
        <v>3733</v>
      </c>
    </row>
    <row r="1709" spans="7:10" x14ac:dyDescent="0.3">
      <c r="G1709" t="s">
        <v>3851</v>
      </c>
      <c r="H1709" t="s">
        <v>3852</v>
      </c>
      <c r="I1709" t="s">
        <v>3733</v>
      </c>
      <c r="J1709" t="s">
        <v>3733</v>
      </c>
    </row>
    <row r="1710" spans="7:10" x14ac:dyDescent="0.3">
      <c r="G1710" t="s">
        <v>3853</v>
      </c>
      <c r="H1710" t="s">
        <v>3854</v>
      </c>
      <c r="I1710" t="s">
        <v>3733</v>
      </c>
      <c r="J1710" t="s">
        <v>3733</v>
      </c>
    </row>
    <row r="1711" spans="7:10" x14ac:dyDescent="0.3">
      <c r="G1711" t="s">
        <v>5709</v>
      </c>
      <c r="H1711" t="s">
        <v>5710</v>
      </c>
      <c r="I1711" t="s">
        <v>3733</v>
      </c>
      <c r="J1711" t="s">
        <v>3733</v>
      </c>
    </row>
    <row r="1712" spans="7:10" x14ac:dyDescent="0.3">
      <c r="G1712" t="s">
        <v>3855</v>
      </c>
      <c r="H1712" t="s">
        <v>3856</v>
      </c>
      <c r="I1712" t="s">
        <v>3733</v>
      </c>
      <c r="J1712" t="s">
        <v>3733</v>
      </c>
    </row>
    <row r="1713" spans="7:10" x14ac:dyDescent="0.3">
      <c r="G1713" t="s">
        <v>3857</v>
      </c>
      <c r="H1713" t="s">
        <v>3858</v>
      </c>
      <c r="I1713" t="s">
        <v>3733</v>
      </c>
      <c r="J1713" t="s">
        <v>3733</v>
      </c>
    </row>
    <row r="1714" spans="7:10" x14ac:dyDescent="0.3">
      <c r="G1714" t="s">
        <v>3859</v>
      </c>
      <c r="H1714" t="s">
        <v>3860</v>
      </c>
      <c r="I1714" t="s">
        <v>3733</v>
      </c>
      <c r="J1714" t="s">
        <v>3733</v>
      </c>
    </row>
    <row r="1715" spans="7:10" x14ac:dyDescent="0.3">
      <c r="G1715" t="s">
        <v>3861</v>
      </c>
      <c r="H1715" t="s">
        <v>3862</v>
      </c>
      <c r="I1715" t="s">
        <v>3733</v>
      </c>
      <c r="J1715" t="s">
        <v>3733</v>
      </c>
    </row>
    <row r="1716" spans="7:10" x14ac:dyDescent="0.3">
      <c r="G1716" t="s">
        <v>3863</v>
      </c>
      <c r="H1716" t="s">
        <v>3864</v>
      </c>
      <c r="I1716" t="s">
        <v>3733</v>
      </c>
      <c r="J1716" t="s">
        <v>3733</v>
      </c>
    </row>
    <row r="1717" spans="7:10" x14ac:dyDescent="0.3">
      <c r="G1717" t="s">
        <v>3865</v>
      </c>
      <c r="H1717" t="s">
        <v>3866</v>
      </c>
      <c r="I1717" t="s">
        <v>3733</v>
      </c>
      <c r="J1717" t="s">
        <v>3733</v>
      </c>
    </row>
    <row r="1718" spans="7:10" x14ac:dyDescent="0.3">
      <c r="G1718" t="s">
        <v>3867</v>
      </c>
      <c r="H1718" t="s">
        <v>3868</v>
      </c>
      <c r="I1718" t="s">
        <v>3733</v>
      </c>
      <c r="J1718" t="s">
        <v>3733</v>
      </c>
    </row>
    <row r="1719" spans="7:10" x14ac:dyDescent="0.3">
      <c r="G1719" t="s">
        <v>3869</v>
      </c>
      <c r="H1719" t="s">
        <v>3870</v>
      </c>
      <c r="I1719" t="s">
        <v>3733</v>
      </c>
      <c r="J1719" t="s">
        <v>3733</v>
      </c>
    </row>
    <row r="1720" spans="7:10" x14ac:dyDescent="0.3">
      <c r="G1720" t="s">
        <v>5711</v>
      </c>
      <c r="H1720" t="s">
        <v>5712</v>
      </c>
      <c r="I1720" t="s">
        <v>3733</v>
      </c>
      <c r="J1720" t="s">
        <v>3733</v>
      </c>
    </row>
    <row r="1721" spans="7:10" x14ac:dyDescent="0.3">
      <c r="G1721" t="s">
        <v>3871</v>
      </c>
      <c r="H1721" t="s">
        <v>3872</v>
      </c>
      <c r="I1721" t="s">
        <v>3733</v>
      </c>
      <c r="J1721" t="s">
        <v>3733</v>
      </c>
    </row>
    <row r="1722" spans="7:10" x14ac:dyDescent="0.3">
      <c r="G1722" t="s">
        <v>3873</v>
      </c>
      <c r="H1722" t="s">
        <v>3874</v>
      </c>
      <c r="I1722" t="s">
        <v>3733</v>
      </c>
      <c r="J1722" t="s">
        <v>3733</v>
      </c>
    </row>
    <row r="1723" spans="7:10" x14ac:dyDescent="0.3">
      <c r="G1723" t="s">
        <v>3875</v>
      </c>
      <c r="H1723" t="s">
        <v>3876</v>
      </c>
      <c r="I1723" t="s">
        <v>3733</v>
      </c>
      <c r="J1723" t="s">
        <v>3733</v>
      </c>
    </row>
    <row r="1724" spans="7:10" x14ac:dyDescent="0.3">
      <c r="G1724" t="s">
        <v>3877</v>
      </c>
      <c r="H1724" t="s">
        <v>3878</v>
      </c>
      <c r="I1724" t="s">
        <v>3733</v>
      </c>
      <c r="J1724" t="s">
        <v>3733</v>
      </c>
    </row>
    <row r="1725" spans="7:10" x14ac:dyDescent="0.3">
      <c r="G1725" t="s">
        <v>3879</v>
      </c>
      <c r="H1725" t="s">
        <v>3880</v>
      </c>
      <c r="I1725" t="s">
        <v>3733</v>
      </c>
      <c r="J1725" t="s">
        <v>3733</v>
      </c>
    </row>
    <row r="1726" spans="7:10" x14ac:dyDescent="0.3">
      <c r="G1726" t="s">
        <v>3881</v>
      </c>
      <c r="H1726" t="s">
        <v>3882</v>
      </c>
      <c r="I1726" t="s">
        <v>3733</v>
      </c>
      <c r="J1726" t="s">
        <v>3733</v>
      </c>
    </row>
    <row r="1727" spans="7:10" x14ac:dyDescent="0.3">
      <c r="G1727" t="s">
        <v>3883</v>
      </c>
      <c r="H1727" t="s">
        <v>3884</v>
      </c>
      <c r="I1727" t="s">
        <v>3733</v>
      </c>
      <c r="J1727" t="s">
        <v>3733</v>
      </c>
    </row>
    <row r="1728" spans="7:10" x14ac:dyDescent="0.3">
      <c r="G1728" t="s">
        <v>3885</v>
      </c>
      <c r="H1728" t="s">
        <v>3886</v>
      </c>
      <c r="I1728" t="s">
        <v>3733</v>
      </c>
      <c r="J1728" t="s">
        <v>3733</v>
      </c>
    </row>
    <row r="1729" spans="7:10" x14ac:dyDescent="0.3">
      <c r="G1729" t="s">
        <v>3887</v>
      </c>
      <c r="H1729" t="s">
        <v>3888</v>
      </c>
      <c r="I1729" t="s">
        <v>3733</v>
      </c>
      <c r="J1729" t="s">
        <v>3733</v>
      </c>
    </row>
    <row r="1730" spans="7:10" x14ac:dyDescent="0.3">
      <c r="G1730" t="s">
        <v>3889</v>
      </c>
      <c r="H1730" t="s">
        <v>3890</v>
      </c>
      <c r="I1730" t="s">
        <v>3733</v>
      </c>
      <c r="J1730" t="s">
        <v>3733</v>
      </c>
    </row>
    <row r="1731" spans="7:10" x14ac:dyDescent="0.3">
      <c r="G1731" t="s">
        <v>3891</v>
      </c>
      <c r="H1731" t="s">
        <v>3892</v>
      </c>
      <c r="I1731" t="s">
        <v>3733</v>
      </c>
      <c r="J1731" t="s">
        <v>3733</v>
      </c>
    </row>
    <row r="1732" spans="7:10" x14ac:dyDescent="0.3">
      <c r="G1732" t="s">
        <v>3893</v>
      </c>
      <c r="H1732" t="s">
        <v>3894</v>
      </c>
      <c r="I1732" t="s">
        <v>3733</v>
      </c>
      <c r="J1732" t="s">
        <v>3733</v>
      </c>
    </row>
    <row r="1733" spans="7:10" x14ac:dyDescent="0.3">
      <c r="G1733" t="s">
        <v>3895</v>
      </c>
      <c r="H1733" t="s">
        <v>3896</v>
      </c>
      <c r="I1733" t="s">
        <v>3733</v>
      </c>
      <c r="J1733" t="s">
        <v>3733</v>
      </c>
    </row>
    <row r="1734" spans="7:10" x14ac:dyDescent="0.3">
      <c r="G1734" t="s">
        <v>3897</v>
      </c>
      <c r="H1734" t="s">
        <v>3898</v>
      </c>
      <c r="I1734" t="s">
        <v>3733</v>
      </c>
      <c r="J1734" t="s">
        <v>3733</v>
      </c>
    </row>
    <row r="1735" spans="7:10" x14ac:dyDescent="0.3">
      <c r="G1735" t="s">
        <v>3899</v>
      </c>
      <c r="H1735" t="s">
        <v>3900</v>
      </c>
      <c r="I1735" t="s">
        <v>3733</v>
      </c>
      <c r="J1735" t="s">
        <v>3733</v>
      </c>
    </row>
    <row r="1736" spans="7:10" x14ac:dyDescent="0.3">
      <c r="G1736" t="s">
        <v>3901</v>
      </c>
      <c r="H1736" t="s">
        <v>3902</v>
      </c>
      <c r="I1736" t="s">
        <v>3733</v>
      </c>
      <c r="J1736" t="s">
        <v>3733</v>
      </c>
    </row>
    <row r="1737" spans="7:10" x14ac:dyDescent="0.3">
      <c r="G1737" t="s">
        <v>3903</v>
      </c>
      <c r="H1737" t="s">
        <v>3904</v>
      </c>
      <c r="I1737" t="s">
        <v>3733</v>
      </c>
      <c r="J1737" t="s">
        <v>3733</v>
      </c>
    </row>
    <row r="1738" spans="7:10" x14ac:dyDescent="0.3">
      <c r="G1738" t="s">
        <v>3905</v>
      </c>
      <c r="H1738" t="s">
        <v>3906</v>
      </c>
      <c r="I1738" t="s">
        <v>3733</v>
      </c>
      <c r="J1738" t="s">
        <v>3733</v>
      </c>
    </row>
    <row r="1739" spans="7:10" x14ac:dyDescent="0.3">
      <c r="G1739" t="s">
        <v>5713</v>
      </c>
      <c r="H1739" t="s">
        <v>5714</v>
      </c>
      <c r="I1739" t="s">
        <v>3733</v>
      </c>
      <c r="J1739" t="s">
        <v>3733</v>
      </c>
    </row>
    <row r="1740" spans="7:10" x14ac:dyDescent="0.3">
      <c r="G1740" t="s">
        <v>3907</v>
      </c>
      <c r="H1740" t="s">
        <v>3908</v>
      </c>
      <c r="I1740" t="s">
        <v>3733</v>
      </c>
      <c r="J1740" t="s">
        <v>3733</v>
      </c>
    </row>
    <row r="1741" spans="7:10" x14ac:dyDescent="0.3">
      <c r="G1741" t="s">
        <v>3909</v>
      </c>
      <c r="H1741" t="s">
        <v>3910</v>
      </c>
      <c r="I1741" t="s">
        <v>3733</v>
      </c>
      <c r="J1741" t="s">
        <v>3733</v>
      </c>
    </row>
    <row r="1742" spans="7:10" x14ac:dyDescent="0.3">
      <c r="G1742" t="s">
        <v>3911</v>
      </c>
      <c r="H1742" t="s">
        <v>3912</v>
      </c>
      <c r="I1742" t="s">
        <v>3733</v>
      </c>
      <c r="J1742" t="s">
        <v>3733</v>
      </c>
    </row>
    <row r="1743" spans="7:10" x14ac:dyDescent="0.3">
      <c r="G1743" t="s">
        <v>3913</v>
      </c>
      <c r="H1743" t="s">
        <v>3914</v>
      </c>
      <c r="I1743" t="s">
        <v>3733</v>
      </c>
      <c r="J1743" t="s">
        <v>3733</v>
      </c>
    </row>
    <row r="1744" spans="7:10" x14ac:dyDescent="0.3">
      <c r="G1744" t="s">
        <v>3915</v>
      </c>
      <c r="H1744" t="s">
        <v>3916</v>
      </c>
      <c r="I1744" t="s">
        <v>3733</v>
      </c>
      <c r="J1744" t="s">
        <v>3733</v>
      </c>
    </row>
    <row r="1745" spans="7:10" x14ac:dyDescent="0.3">
      <c r="G1745" t="s">
        <v>3917</v>
      </c>
      <c r="H1745" t="s">
        <v>3918</v>
      </c>
      <c r="I1745" t="s">
        <v>3733</v>
      </c>
      <c r="J1745" t="s">
        <v>3733</v>
      </c>
    </row>
    <row r="1746" spans="7:10" x14ac:dyDescent="0.3">
      <c r="G1746" t="s">
        <v>3919</v>
      </c>
      <c r="H1746" t="s">
        <v>3920</v>
      </c>
      <c r="I1746" t="s">
        <v>3733</v>
      </c>
      <c r="J1746" t="s">
        <v>3733</v>
      </c>
    </row>
    <row r="1747" spans="7:10" x14ac:dyDescent="0.3">
      <c r="G1747" t="s">
        <v>3921</v>
      </c>
      <c r="H1747" t="s">
        <v>3922</v>
      </c>
      <c r="I1747" t="s">
        <v>3733</v>
      </c>
      <c r="J1747" t="s">
        <v>3733</v>
      </c>
    </row>
    <row r="1748" spans="7:10" x14ac:dyDescent="0.3">
      <c r="G1748" t="s">
        <v>3923</v>
      </c>
      <c r="H1748" t="s">
        <v>3924</v>
      </c>
      <c r="I1748" t="s">
        <v>3733</v>
      </c>
      <c r="J1748" t="s">
        <v>3733</v>
      </c>
    </row>
    <row r="1749" spans="7:10" x14ac:dyDescent="0.3">
      <c r="G1749" t="s">
        <v>3925</v>
      </c>
      <c r="H1749" t="s">
        <v>3926</v>
      </c>
      <c r="I1749" t="s">
        <v>3733</v>
      </c>
      <c r="J1749" t="s">
        <v>3733</v>
      </c>
    </row>
    <row r="1750" spans="7:10" x14ac:dyDescent="0.3">
      <c r="G1750" t="s">
        <v>3927</v>
      </c>
      <c r="H1750" t="s">
        <v>3928</v>
      </c>
      <c r="I1750" t="s">
        <v>3733</v>
      </c>
      <c r="J1750" t="s">
        <v>3733</v>
      </c>
    </row>
    <row r="1751" spans="7:10" x14ac:dyDescent="0.3">
      <c r="G1751" t="s">
        <v>3929</v>
      </c>
      <c r="H1751" t="s">
        <v>3930</v>
      </c>
      <c r="I1751" t="s">
        <v>3733</v>
      </c>
      <c r="J1751" t="s">
        <v>3733</v>
      </c>
    </row>
    <row r="1752" spans="7:10" x14ac:dyDescent="0.3">
      <c r="G1752" t="s">
        <v>3931</v>
      </c>
      <c r="H1752" t="s">
        <v>3932</v>
      </c>
      <c r="I1752" t="s">
        <v>3733</v>
      </c>
      <c r="J1752" t="s">
        <v>3733</v>
      </c>
    </row>
    <row r="1753" spans="7:10" x14ac:dyDescent="0.3">
      <c r="G1753" t="s">
        <v>3933</v>
      </c>
      <c r="H1753" t="s">
        <v>3934</v>
      </c>
      <c r="I1753" t="s">
        <v>3733</v>
      </c>
      <c r="J1753" t="s">
        <v>3733</v>
      </c>
    </row>
    <row r="1754" spans="7:10" x14ac:dyDescent="0.3">
      <c r="G1754" t="s">
        <v>3935</v>
      </c>
      <c r="H1754" t="s">
        <v>3936</v>
      </c>
      <c r="I1754" t="s">
        <v>3733</v>
      </c>
      <c r="J1754" t="s">
        <v>3733</v>
      </c>
    </row>
    <row r="1755" spans="7:10" x14ac:dyDescent="0.3">
      <c r="G1755" t="s">
        <v>3937</v>
      </c>
      <c r="H1755" t="s">
        <v>3938</v>
      </c>
      <c r="I1755" t="s">
        <v>3733</v>
      </c>
      <c r="J1755" t="s">
        <v>3733</v>
      </c>
    </row>
    <row r="1756" spans="7:10" x14ac:dyDescent="0.3">
      <c r="G1756" t="s">
        <v>3939</v>
      </c>
      <c r="H1756" t="s">
        <v>3940</v>
      </c>
      <c r="I1756" t="s">
        <v>3733</v>
      </c>
      <c r="J1756" t="s">
        <v>3733</v>
      </c>
    </row>
    <row r="1757" spans="7:10" x14ac:dyDescent="0.3">
      <c r="G1757" t="s">
        <v>3941</v>
      </c>
      <c r="H1757" t="s">
        <v>3942</v>
      </c>
      <c r="I1757" t="s">
        <v>3733</v>
      </c>
      <c r="J1757" t="s">
        <v>3733</v>
      </c>
    </row>
    <row r="1758" spans="7:10" x14ac:dyDescent="0.3">
      <c r="G1758" t="s">
        <v>3943</v>
      </c>
      <c r="H1758" t="s">
        <v>3944</v>
      </c>
      <c r="I1758" t="s">
        <v>3733</v>
      </c>
      <c r="J1758" t="s">
        <v>3733</v>
      </c>
    </row>
    <row r="1759" spans="7:10" x14ac:dyDescent="0.3">
      <c r="G1759" t="s">
        <v>3945</v>
      </c>
      <c r="H1759" t="s">
        <v>3946</v>
      </c>
      <c r="I1759" t="s">
        <v>3733</v>
      </c>
      <c r="J1759" t="s">
        <v>3733</v>
      </c>
    </row>
    <row r="1760" spans="7:10" x14ac:dyDescent="0.3">
      <c r="G1760" t="s">
        <v>3947</v>
      </c>
      <c r="H1760" t="s">
        <v>3948</v>
      </c>
      <c r="I1760" t="s">
        <v>3733</v>
      </c>
      <c r="J1760" t="s">
        <v>3733</v>
      </c>
    </row>
    <row r="1761" spans="7:10" x14ac:dyDescent="0.3">
      <c r="G1761" t="s">
        <v>3949</v>
      </c>
      <c r="H1761" t="s">
        <v>3950</v>
      </c>
      <c r="I1761" t="s">
        <v>3733</v>
      </c>
      <c r="J1761" t="s">
        <v>3733</v>
      </c>
    </row>
    <row r="1762" spans="7:10" x14ac:dyDescent="0.3">
      <c r="G1762" t="s">
        <v>3951</v>
      </c>
      <c r="H1762" t="s">
        <v>3952</v>
      </c>
      <c r="I1762" t="s">
        <v>3733</v>
      </c>
      <c r="J1762" t="s">
        <v>3733</v>
      </c>
    </row>
    <row r="1763" spans="7:10" x14ac:dyDescent="0.3">
      <c r="G1763" t="s">
        <v>3953</v>
      </c>
      <c r="H1763" t="s">
        <v>3954</v>
      </c>
      <c r="I1763" t="s">
        <v>3733</v>
      </c>
      <c r="J1763" t="s">
        <v>3733</v>
      </c>
    </row>
    <row r="1764" spans="7:10" x14ac:dyDescent="0.3">
      <c r="G1764" t="s">
        <v>3955</v>
      </c>
      <c r="H1764" t="s">
        <v>3956</v>
      </c>
      <c r="I1764" t="s">
        <v>3733</v>
      </c>
      <c r="J1764" t="s">
        <v>3733</v>
      </c>
    </row>
    <row r="1765" spans="7:10" x14ac:dyDescent="0.3">
      <c r="G1765" t="s">
        <v>5715</v>
      </c>
      <c r="H1765" t="s">
        <v>5716</v>
      </c>
      <c r="I1765" t="s">
        <v>3733</v>
      </c>
      <c r="J1765" t="s">
        <v>3733</v>
      </c>
    </row>
    <row r="1766" spans="7:10" x14ac:dyDescent="0.3">
      <c r="G1766" t="s">
        <v>3957</v>
      </c>
      <c r="H1766" t="s">
        <v>3958</v>
      </c>
      <c r="I1766" t="s">
        <v>3733</v>
      </c>
      <c r="J1766" t="s">
        <v>3733</v>
      </c>
    </row>
    <row r="1767" spans="7:10" x14ac:dyDescent="0.3">
      <c r="G1767" t="s">
        <v>3959</v>
      </c>
      <c r="H1767" t="s">
        <v>3960</v>
      </c>
      <c r="I1767" t="s">
        <v>3733</v>
      </c>
      <c r="J1767" t="s">
        <v>3733</v>
      </c>
    </row>
    <row r="1768" spans="7:10" x14ac:dyDescent="0.3">
      <c r="G1768" t="s">
        <v>3961</v>
      </c>
      <c r="H1768" t="s">
        <v>3962</v>
      </c>
      <c r="I1768" t="s">
        <v>3733</v>
      </c>
      <c r="J1768" t="s">
        <v>3733</v>
      </c>
    </row>
    <row r="1769" spans="7:10" x14ac:dyDescent="0.3">
      <c r="G1769" t="s">
        <v>3963</v>
      </c>
      <c r="H1769" t="s">
        <v>3964</v>
      </c>
      <c r="I1769" t="s">
        <v>3733</v>
      </c>
      <c r="J1769" t="s">
        <v>3733</v>
      </c>
    </row>
    <row r="1770" spans="7:10" x14ac:dyDescent="0.3">
      <c r="G1770" t="s">
        <v>3965</v>
      </c>
      <c r="H1770" t="s">
        <v>3966</v>
      </c>
      <c r="I1770" t="s">
        <v>3733</v>
      </c>
      <c r="J1770" t="s">
        <v>3733</v>
      </c>
    </row>
    <row r="1771" spans="7:10" x14ac:dyDescent="0.3">
      <c r="G1771" t="s">
        <v>3967</v>
      </c>
      <c r="H1771" t="s">
        <v>414</v>
      </c>
      <c r="I1771" t="s">
        <v>3733</v>
      </c>
      <c r="J1771" t="s">
        <v>3733</v>
      </c>
    </row>
    <row r="1772" spans="7:10" x14ac:dyDescent="0.3">
      <c r="G1772" t="s">
        <v>3968</v>
      </c>
      <c r="H1772" t="s">
        <v>414</v>
      </c>
      <c r="I1772" t="s">
        <v>3969</v>
      </c>
      <c r="J1772" t="s">
        <v>3969</v>
      </c>
    </row>
    <row r="1773" spans="7:10" x14ac:dyDescent="0.3">
      <c r="G1773" t="s">
        <v>3970</v>
      </c>
      <c r="H1773" t="s">
        <v>3971</v>
      </c>
      <c r="I1773" t="s">
        <v>3972</v>
      </c>
      <c r="J1773" t="s">
        <v>3972</v>
      </c>
    </row>
    <row r="1774" spans="7:10" x14ac:dyDescent="0.3">
      <c r="G1774" t="s">
        <v>3973</v>
      </c>
      <c r="H1774" t="s">
        <v>3974</v>
      </c>
      <c r="I1774" t="s">
        <v>3972</v>
      </c>
      <c r="J1774" t="s">
        <v>3972</v>
      </c>
    </row>
    <row r="1775" spans="7:10" x14ac:dyDescent="0.3">
      <c r="G1775" t="s">
        <v>3975</v>
      </c>
      <c r="H1775" t="s">
        <v>414</v>
      </c>
      <c r="I1775" t="s">
        <v>3972</v>
      </c>
      <c r="J1775" t="s">
        <v>3972</v>
      </c>
    </row>
    <row r="1776" spans="7:10" x14ac:dyDescent="0.3">
      <c r="G1776" t="s">
        <v>3976</v>
      </c>
      <c r="H1776" t="s">
        <v>3977</v>
      </c>
      <c r="I1776" t="s">
        <v>3978</v>
      </c>
      <c r="J1776" t="s">
        <v>3978</v>
      </c>
    </row>
    <row r="1777" spans="7:10" x14ac:dyDescent="0.3">
      <c r="G1777" t="s">
        <v>3979</v>
      </c>
      <c r="H1777" t="s">
        <v>3980</v>
      </c>
      <c r="I1777" t="s">
        <v>3978</v>
      </c>
      <c r="J1777" t="s">
        <v>3978</v>
      </c>
    </row>
    <row r="1778" spans="7:10" x14ac:dyDescent="0.3">
      <c r="G1778" t="s">
        <v>3981</v>
      </c>
      <c r="H1778" t="s">
        <v>3982</v>
      </c>
      <c r="I1778" t="s">
        <v>3978</v>
      </c>
      <c r="J1778" t="s">
        <v>3978</v>
      </c>
    </row>
    <row r="1779" spans="7:10" x14ac:dyDescent="0.3">
      <c r="G1779" t="s">
        <v>3983</v>
      </c>
      <c r="H1779" t="s">
        <v>3984</v>
      </c>
      <c r="I1779" t="s">
        <v>3978</v>
      </c>
      <c r="J1779" t="s">
        <v>3978</v>
      </c>
    </row>
    <row r="1780" spans="7:10" x14ac:dyDescent="0.3">
      <c r="G1780" t="s">
        <v>3985</v>
      </c>
      <c r="H1780" t="s">
        <v>414</v>
      </c>
      <c r="I1780" t="s">
        <v>3978</v>
      </c>
      <c r="J1780" t="s">
        <v>3978</v>
      </c>
    </row>
    <row r="1781" spans="7:10" x14ac:dyDescent="0.3">
      <c r="G1781" t="s">
        <v>3986</v>
      </c>
      <c r="H1781" t="s">
        <v>414</v>
      </c>
      <c r="I1781" t="s">
        <v>3987</v>
      </c>
      <c r="J1781" t="s">
        <v>3987</v>
      </c>
    </row>
    <row r="1782" spans="7:10" x14ac:dyDescent="0.3">
      <c r="G1782" t="s">
        <v>3988</v>
      </c>
      <c r="H1782" t="s">
        <v>3989</v>
      </c>
      <c r="I1782" t="s">
        <v>3990</v>
      </c>
      <c r="J1782" t="s">
        <v>3990</v>
      </c>
    </row>
    <row r="1783" spans="7:10" x14ac:dyDescent="0.3">
      <c r="G1783" t="s">
        <v>3991</v>
      </c>
      <c r="H1783" t="s">
        <v>3992</v>
      </c>
      <c r="I1783" t="s">
        <v>3990</v>
      </c>
      <c r="J1783" t="s">
        <v>3990</v>
      </c>
    </row>
    <row r="1784" spans="7:10" x14ac:dyDescent="0.3">
      <c r="G1784" t="s">
        <v>3993</v>
      </c>
      <c r="H1784" t="s">
        <v>3994</v>
      </c>
      <c r="I1784" t="s">
        <v>3990</v>
      </c>
      <c r="J1784" t="s">
        <v>3995</v>
      </c>
    </row>
    <row r="1785" spans="7:10" x14ac:dyDescent="0.3">
      <c r="G1785" t="s">
        <v>3996</v>
      </c>
      <c r="H1785" t="s">
        <v>3997</v>
      </c>
      <c r="I1785" t="s">
        <v>3990</v>
      </c>
      <c r="J1785" t="s">
        <v>3990</v>
      </c>
    </row>
    <row r="1786" spans="7:10" x14ac:dyDescent="0.3">
      <c r="G1786" t="s">
        <v>3998</v>
      </c>
      <c r="H1786" t="s">
        <v>3999</v>
      </c>
      <c r="I1786" t="s">
        <v>3990</v>
      </c>
      <c r="J1786" t="s">
        <v>4000</v>
      </c>
    </row>
    <row r="1787" spans="7:10" x14ac:dyDescent="0.3">
      <c r="G1787" t="s">
        <v>4001</v>
      </c>
      <c r="H1787" t="s">
        <v>4002</v>
      </c>
      <c r="I1787" t="s">
        <v>3990</v>
      </c>
      <c r="J1787" t="s">
        <v>3990</v>
      </c>
    </row>
    <row r="1788" spans="7:10" x14ac:dyDescent="0.3">
      <c r="G1788" t="s">
        <v>4003</v>
      </c>
      <c r="H1788" t="s">
        <v>4004</v>
      </c>
      <c r="I1788" t="s">
        <v>3990</v>
      </c>
      <c r="J1788" t="s">
        <v>3990</v>
      </c>
    </row>
    <row r="1789" spans="7:10" x14ac:dyDescent="0.3">
      <c r="G1789" t="s">
        <v>4005</v>
      </c>
      <c r="H1789" t="s">
        <v>4006</v>
      </c>
      <c r="I1789" t="s">
        <v>3990</v>
      </c>
      <c r="J1789" t="s">
        <v>3990</v>
      </c>
    </row>
    <row r="1790" spans="7:10" x14ac:dyDescent="0.3">
      <c r="G1790" t="s">
        <v>4007</v>
      </c>
      <c r="H1790" t="s">
        <v>4008</v>
      </c>
      <c r="I1790" t="s">
        <v>3990</v>
      </c>
      <c r="J1790" t="s">
        <v>3990</v>
      </c>
    </row>
    <row r="1791" spans="7:10" x14ac:dyDescent="0.3">
      <c r="G1791" t="s">
        <v>4009</v>
      </c>
      <c r="H1791" t="s">
        <v>4010</v>
      </c>
      <c r="I1791" t="s">
        <v>3990</v>
      </c>
      <c r="J1791" t="s">
        <v>3990</v>
      </c>
    </row>
    <row r="1792" spans="7:10" x14ac:dyDescent="0.3">
      <c r="G1792" t="s">
        <v>4011</v>
      </c>
      <c r="H1792" t="s">
        <v>4012</v>
      </c>
      <c r="I1792" t="s">
        <v>3990</v>
      </c>
      <c r="J1792" t="s">
        <v>3990</v>
      </c>
    </row>
    <row r="1793" spans="7:10" x14ac:dyDescent="0.3">
      <c r="G1793" t="s">
        <v>4013</v>
      </c>
      <c r="H1793" t="s">
        <v>4014</v>
      </c>
      <c r="I1793" t="s">
        <v>3990</v>
      </c>
      <c r="J1793" t="s">
        <v>3990</v>
      </c>
    </row>
    <row r="1794" spans="7:10" x14ac:dyDescent="0.3">
      <c r="G1794" t="s">
        <v>4015</v>
      </c>
      <c r="H1794" t="s">
        <v>4016</v>
      </c>
      <c r="I1794" t="s">
        <v>3990</v>
      </c>
      <c r="J1794" t="s">
        <v>3990</v>
      </c>
    </row>
    <row r="1795" spans="7:10" x14ac:dyDescent="0.3">
      <c r="G1795" t="s">
        <v>4017</v>
      </c>
      <c r="H1795" t="s">
        <v>4018</v>
      </c>
      <c r="I1795" t="s">
        <v>3990</v>
      </c>
      <c r="J1795" t="s">
        <v>3990</v>
      </c>
    </row>
    <row r="1796" spans="7:10" x14ac:dyDescent="0.3">
      <c r="G1796" t="s">
        <v>4019</v>
      </c>
      <c r="H1796" t="s">
        <v>4020</v>
      </c>
      <c r="I1796" t="s">
        <v>3990</v>
      </c>
      <c r="J1796" t="s">
        <v>3990</v>
      </c>
    </row>
    <row r="1797" spans="7:10" x14ac:dyDescent="0.3">
      <c r="G1797" t="s">
        <v>4021</v>
      </c>
      <c r="H1797" t="s">
        <v>4022</v>
      </c>
      <c r="I1797" t="s">
        <v>3990</v>
      </c>
      <c r="J1797" t="s">
        <v>3990</v>
      </c>
    </row>
    <row r="1798" spans="7:10" x14ac:dyDescent="0.3">
      <c r="G1798" t="s">
        <v>4023</v>
      </c>
      <c r="H1798" t="s">
        <v>4024</v>
      </c>
      <c r="I1798" t="s">
        <v>3990</v>
      </c>
      <c r="J1798" t="s">
        <v>3990</v>
      </c>
    </row>
    <row r="1799" spans="7:10" x14ac:dyDescent="0.3">
      <c r="G1799" t="s">
        <v>4025</v>
      </c>
      <c r="H1799" t="s">
        <v>4026</v>
      </c>
      <c r="I1799" t="s">
        <v>3990</v>
      </c>
      <c r="J1799" t="s">
        <v>3990</v>
      </c>
    </row>
    <row r="1800" spans="7:10" x14ac:dyDescent="0.3">
      <c r="G1800" t="s">
        <v>4027</v>
      </c>
      <c r="H1800" t="s">
        <v>4028</v>
      </c>
      <c r="I1800" t="s">
        <v>3990</v>
      </c>
      <c r="J1800" t="s">
        <v>3990</v>
      </c>
    </row>
    <row r="1801" spans="7:10" x14ac:dyDescent="0.3">
      <c r="G1801" t="s">
        <v>4029</v>
      </c>
      <c r="H1801" t="s">
        <v>4030</v>
      </c>
      <c r="I1801" t="s">
        <v>3990</v>
      </c>
      <c r="J1801" t="s">
        <v>3990</v>
      </c>
    </row>
    <row r="1802" spans="7:10" x14ac:dyDescent="0.3">
      <c r="G1802" t="s">
        <v>4031</v>
      </c>
      <c r="H1802" t="s">
        <v>4032</v>
      </c>
      <c r="I1802" t="s">
        <v>3990</v>
      </c>
      <c r="J1802" t="s">
        <v>3990</v>
      </c>
    </row>
    <row r="1803" spans="7:10" x14ac:dyDescent="0.3">
      <c r="G1803" t="s">
        <v>4033</v>
      </c>
      <c r="H1803" t="s">
        <v>4034</v>
      </c>
      <c r="I1803" t="s">
        <v>3990</v>
      </c>
      <c r="J1803" t="s">
        <v>3990</v>
      </c>
    </row>
    <row r="1804" spans="7:10" x14ac:dyDescent="0.3">
      <c r="G1804" t="s">
        <v>4035</v>
      </c>
      <c r="H1804" t="s">
        <v>4036</v>
      </c>
      <c r="I1804" t="s">
        <v>3990</v>
      </c>
      <c r="J1804" t="s">
        <v>3990</v>
      </c>
    </row>
    <row r="1805" spans="7:10" x14ac:dyDescent="0.3">
      <c r="G1805" t="s">
        <v>4037</v>
      </c>
      <c r="H1805" t="s">
        <v>4038</v>
      </c>
      <c r="I1805" t="s">
        <v>3990</v>
      </c>
      <c r="J1805" t="s">
        <v>3990</v>
      </c>
    </row>
    <row r="1806" spans="7:10" x14ac:dyDescent="0.3">
      <c r="G1806" t="s">
        <v>4039</v>
      </c>
      <c r="H1806" t="s">
        <v>4040</v>
      </c>
      <c r="I1806" t="s">
        <v>3990</v>
      </c>
      <c r="J1806" t="s">
        <v>3990</v>
      </c>
    </row>
    <row r="1807" spans="7:10" x14ac:dyDescent="0.3">
      <c r="G1807" t="s">
        <v>4041</v>
      </c>
      <c r="H1807" t="s">
        <v>4042</v>
      </c>
      <c r="I1807" t="s">
        <v>3990</v>
      </c>
      <c r="J1807" t="s">
        <v>3990</v>
      </c>
    </row>
    <row r="1808" spans="7:10" x14ac:dyDescent="0.3">
      <c r="G1808" t="s">
        <v>4043</v>
      </c>
      <c r="H1808" t="s">
        <v>4044</v>
      </c>
      <c r="I1808" t="s">
        <v>3990</v>
      </c>
      <c r="J1808" t="s">
        <v>3990</v>
      </c>
    </row>
    <row r="1809" spans="7:10" x14ac:dyDescent="0.3">
      <c r="G1809" t="s">
        <v>4045</v>
      </c>
      <c r="H1809" t="s">
        <v>4046</v>
      </c>
      <c r="I1809" t="s">
        <v>3990</v>
      </c>
      <c r="J1809" t="s">
        <v>3990</v>
      </c>
    </row>
    <row r="1810" spans="7:10" x14ac:dyDescent="0.3">
      <c r="G1810" t="s">
        <v>4047</v>
      </c>
      <c r="H1810" t="s">
        <v>4048</v>
      </c>
      <c r="I1810" t="s">
        <v>3990</v>
      </c>
      <c r="J1810" t="s">
        <v>3990</v>
      </c>
    </row>
    <row r="1811" spans="7:10" x14ac:dyDescent="0.3">
      <c r="G1811" t="s">
        <v>4049</v>
      </c>
      <c r="H1811" t="s">
        <v>4050</v>
      </c>
      <c r="I1811" t="s">
        <v>3990</v>
      </c>
      <c r="J1811" t="s">
        <v>3990</v>
      </c>
    </row>
    <row r="1812" spans="7:10" x14ac:dyDescent="0.3">
      <c r="G1812" t="s">
        <v>4051</v>
      </c>
      <c r="H1812" t="s">
        <v>4052</v>
      </c>
      <c r="I1812" t="s">
        <v>3990</v>
      </c>
      <c r="J1812" t="s">
        <v>3990</v>
      </c>
    </row>
    <row r="1813" spans="7:10" x14ac:dyDescent="0.3">
      <c r="G1813" t="s">
        <v>4053</v>
      </c>
      <c r="H1813" t="s">
        <v>4054</v>
      </c>
      <c r="I1813" t="s">
        <v>3990</v>
      </c>
      <c r="J1813" t="s">
        <v>3990</v>
      </c>
    </row>
    <row r="1814" spans="7:10" x14ac:dyDescent="0.3">
      <c r="G1814" t="s">
        <v>4055</v>
      </c>
      <c r="H1814" t="s">
        <v>4056</v>
      </c>
      <c r="I1814" t="s">
        <v>3990</v>
      </c>
      <c r="J1814" t="s">
        <v>3990</v>
      </c>
    </row>
    <row r="1815" spans="7:10" x14ac:dyDescent="0.3">
      <c r="G1815" t="s">
        <v>4057</v>
      </c>
      <c r="H1815" t="s">
        <v>4058</v>
      </c>
      <c r="I1815" t="s">
        <v>3990</v>
      </c>
      <c r="J1815" t="s">
        <v>3990</v>
      </c>
    </row>
    <row r="1816" spans="7:10" x14ac:dyDescent="0.3">
      <c r="G1816" t="s">
        <v>4059</v>
      </c>
      <c r="H1816" t="s">
        <v>4060</v>
      </c>
      <c r="I1816" t="s">
        <v>3990</v>
      </c>
      <c r="J1816" t="s">
        <v>3990</v>
      </c>
    </row>
    <row r="1817" spans="7:10" x14ac:dyDescent="0.3">
      <c r="G1817" t="s">
        <v>4061</v>
      </c>
      <c r="H1817" t="s">
        <v>4062</v>
      </c>
      <c r="I1817" t="s">
        <v>3990</v>
      </c>
      <c r="J1817" t="s">
        <v>3990</v>
      </c>
    </row>
    <row r="1818" spans="7:10" x14ac:dyDescent="0.3">
      <c r="G1818" t="s">
        <v>4063</v>
      </c>
      <c r="H1818" t="s">
        <v>4064</v>
      </c>
      <c r="I1818" t="s">
        <v>3990</v>
      </c>
      <c r="J1818" t="s">
        <v>3990</v>
      </c>
    </row>
    <row r="1819" spans="7:10" x14ac:dyDescent="0.3">
      <c r="G1819" t="s">
        <v>4065</v>
      </c>
      <c r="H1819" t="s">
        <v>4066</v>
      </c>
      <c r="I1819" t="s">
        <v>3990</v>
      </c>
      <c r="J1819" t="s">
        <v>3990</v>
      </c>
    </row>
    <row r="1820" spans="7:10" x14ac:dyDescent="0.3">
      <c r="G1820" t="s">
        <v>4067</v>
      </c>
      <c r="H1820" t="s">
        <v>4068</v>
      </c>
      <c r="I1820" t="s">
        <v>3990</v>
      </c>
      <c r="J1820" t="s">
        <v>3990</v>
      </c>
    </row>
    <row r="1821" spans="7:10" x14ac:dyDescent="0.3">
      <c r="G1821" t="s">
        <v>4069</v>
      </c>
      <c r="H1821" t="s">
        <v>4070</v>
      </c>
      <c r="I1821" t="s">
        <v>3990</v>
      </c>
      <c r="J1821" t="s">
        <v>3990</v>
      </c>
    </row>
    <row r="1822" spans="7:10" x14ac:dyDescent="0.3">
      <c r="G1822" t="s">
        <v>4071</v>
      </c>
      <c r="H1822" t="s">
        <v>4072</v>
      </c>
      <c r="I1822" t="s">
        <v>3990</v>
      </c>
      <c r="J1822" t="s">
        <v>3990</v>
      </c>
    </row>
    <row r="1823" spans="7:10" x14ac:dyDescent="0.3">
      <c r="G1823" t="s">
        <v>4073</v>
      </c>
      <c r="H1823" t="s">
        <v>4074</v>
      </c>
      <c r="I1823" t="s">
        <v>3990</v>
      </c>
      <c r="J1823" t="s">
        <v>3990</v>
      </c>
    </row>
    <row r="1824" spans="7:10" x14ac:dyDescent="0.3">
      <c r="G1824" t="s">
        <v>4075</v>
      </c>
      <c r="H1824" t="s">
        <v>4062</v>
      </c>
      <c r="I1824" t="s">
        <v>3990</v>
      </c>
      <c r="J1824" t="s">
        <v>3990</v>
      </c>
    </row>
    <row r="1825" spans="7:10" x14ac:dyDescent="0.3">
      <c r="G1825" t="s">
        <v>5717</v>
      </c>
      <c r="H1825" t="s">
        <v>5718</v>
      </c>
      <c r="I1825" t="s">
        <v>3990</v>
      </c>
      <c r="J1825" t="s">
        <v>3990</v>
      </c>
    </row>
    <row r="1826" spans="7:10" x14ac:dyDescent="0.3">
      <c r="G1826" t="s">
        <v>5719</v>
      </c>
      <c r="H1826" t="s">
        <v>5720</v>
      </c>
      <c r="I1826" t="s">
        <v>3990</v>
      </c>
      <c r="J1826" t="s">
        <v>3990</v>
      </c>
    </row>
    <row r="1827" spans="7:10" x14ac:dyDescent="0.3">
      <c r="G1827" t="s">
        <v>4076</v>
      </c>
      <c r="H1827" t="s">
        <v>414</v>
      </c>
      <c r="I1827" t="s">
        <v>3990</v>
      </c>
      <c r="J1827" t="s">
        <v>3990</v>
      </c>
    </row>
    <row r="1828" spans="7:10" x14ac:dyDescent="0.3">
      <c r="G1828" t="s">
        <v>4077</v>
      </c>
      <c r="H1828" t="s">
        <v>4078</v>
      </c>
      <c r="I1828" t="s">
        <v>4079</v>
      </c>
      <c r="J1828" t="s">
        <v>4080</v>
      </c>
    </row>
    <row r="1829" spans="7:10" x14ac:dyDescent="0.3">
      <c r="G1829" t="s">
        <v>4081</v>
      </c>
      <c r="H1829" t="s">
        <v>4082</v>
      </c>
      <c r="I1829" t="s">
        <v>4079</v>
      </c>
      <c r="J1829" t="s">
        <v>4083</v>
      </c>
    </row>
    <row r="1830" spans="7:10" x14ac:dyDescent="0.3">
      <c r="G1830" t="s">
        <v>4084</v>
      </c>
      <c r="H1830" t="s">
        <v>4085</v>
      </c>
      <c r="I1830" t="s">
        <v>4079</v>
      </c>
      <c r="J1830" t="s">
        <v>4086</v>
      </c>
    </row>
    <row r="1831" spans="7:10" x14ac:dyDescent="0.3">
      <c r="G1831" t="s">
        <v>4087</v>
      </c>
      <c r="H1831" t="s">
        <v>4088</v>
      </c>
      <c r="I1831" t="s">
        <v>4079</v>
      </c>
      <c r="J1831" t="s">
        <v>4083</v>
      </c>
    </row>
    <row r="1832" spans="7:10" x14ac:dyDescent="0.3">
      <c r="G1832" t="s">
        <v>4089</v>
      </c>
      <c r="H1832" t="s">
        <v>4090</v>
      </c>
      <c r="I1832" t="s">
        <v>4079</v>
      </c>
      <c r="J1832" t="s">
        <v>4083</v>
      </c>
    </row>
    <row r="1833" spans="7:10" x14ac:dyDescent="0.3">
      <c r="G1833" t="s">
        <v>4091</v>
      </c>
      <c r="H1833" t="s">
        <v>4092</v>
      </c>
      <c r="I1833" t="s">
        <v>4079</v>
      </c>
      <c r="J1833" t="s">
        <v>4083</v>
      </c>
    </row>
    <row r="1834" spans="7:10" x14ac:dyDescent="0.3">
      <c r="G1834" t="s">
        <v>4093</v>
      </c>
      <c r="H1834" t="s">
        <v>4094</v>
      </c>
      <c r="I1834" t="s">
        <v>4079</v>
      </c>
      <c r="J1834" t="s">
        <v>4095</v>
      </c>
    </row>
    <row r="1835" spans="7:10" x14ac:dyDescent="0.3">
      <c r="G1835" t="s">
        <v>4096</v>
      </c>
      <c r="H1835" t="s">
        <v>4097</v>
      </c>
      <c r="I1835" t="s">
        <v>4079</v>
      </c>
      <c r="J1835" t="s">
        <v>4095</v>
      </c>
    </row>
    <row r="1836" spans="7:10" x14ac:dyDescent="0.3">
      <c r="G1836" t="s">
        <v>4098</v>
      </c>
      <c r="H1836" t="s">
        <v>4099</v>
      </c>
      <c r="I1836" t="s">
        <v>4079</v>
      </c>
      <c r="J1836" t="s">
        <v>4095</v>
      </c>
    </row>
    <row r="1837" spans="7:10" x14ac:dyDescent="0.3">
      <c r="G1837" t="s">
        <v>4100</v>
      </c>
      <c r="H1837" t="s">
        <v>4101</v>
      </c>
      <c r="I1837" t="s">
        <v>4079</v>
      </c>
      <c r="J1837" t="s">
        <v>4095</v>
      </c>
    </row>
    <row r="1838" spans="7:10" x14ac:dyDescent="0.3">
      <c r="G1838" t="s">
        <v>4102</v>
      </c>
      <c r="H1838" t="s">
        <v>4103</v>
      </c>
      <c r="I1838" t="s">
        <v>4079</v>
      </c>
      <c r="J1838" t="s">
        <v>4095</v>
      </c>
    </row>
    <row r="1839" spans="7:10" x14ac:dyDescent="0.3">
      <c r="G1839" t="s">
        <v>4104</v>
      </c>
      <c r="H1839" t="s">
        <v>4105</v>
      </c>
      <c r="I1839" t="s">
        <v>4079</v>
      </c>
      <c r="J1839" t="s">
        <v>4095</v>
      </c>
    </row>
    <row r="1840" spans="7:10" x14ac:dyDescent="0.3">
      <c r="G1840" t="s">
        <v>4106</v>
      </c>
      <c r="H1840" t="s">
        <v>4107</v>
      </c>
      <c r="I1840" t="s">
        <v>4079</v>
      </c>
      <c r="J1840" t="s">
        <v>4095</v>
      </c>
    </row>
    <row r="1841" spans="7:10" x14ac:dyDescent="0.3">
      <c r="G1841" t="s">
        <v>4108</v>
      </c>
      <c r="H1841" t="s">
        <v>4109</v>
      </c>
      <c r="I1841" t="s">
        <v>4079</v>
      </c>
      <c r="J1841" t="s">
        <v>4110</v>
      </c>
    </row>
    <row r="1842" spans="7:10" x14ac:dyDescent="0.3">
      <c r="G1842" t="s">
        <v>4111</v>
      </c>
      <c r="H1842" t="s">
        <v>4112</v>
      </c>
      <c r="I1842" t="s">
        <v>4079</v>
      </c>
      <c r="J1842" t="s">
        <v>4095</v>
      </c>
    </row>
    <row r="1843" spans="7:10" x14ac:dyDescent="0.3">
      <c r="G1843" t="s">
        <v>4113</v>
      </c>
      <c r="H1843" t="s">
        <v>4114</v>
      </c>
      <c r="I1843" t="s">
        <v>4079</v>
      </c>
      <c r="J1843" t="s">
        <v>4086</v>
      </c>
    </row>
    <row r="1844" spans="7:10" x14ac:dyDescent="0.3">
      <c r="G1844" t="s">
        <v>4115</v>
      </c>
      <c r="H1844" t="s">
        <v>4116</v>
      </c>
      <c r="I1844" t="s">
        <v>4079</v>
      </c>
      <c r="J1844" t="s">
        <v>4083</v>
      </c>
    </row>
    <row r="1845" spans="7:10" x14ac:dyDescent="0.3">
      <c r="G1845" t="s">
        <v>4117</v>
      </c>
      <c r="H1845" t="s">
        <v>4118</v>
      </c>
      <c r="I1845" t="s">
        <v>4079</v>
      </c>
      <c r="J1845" t="s">
        <v>4083</v>
      </c>
    </row>
    <row r="1846" spans="7:10" x14ac:dyDescent="0.3">
      <c r="G1846" t="s">
        <v>4119</v>
      </c>
      <c r="H1846" t="s">
        <v>4120</v>
      </c>
      <c r="I1846" t="s">
        <v>4079</v>
      </c>
      <c r="J1846" t="s">
        <v>4095</v>
      </c>
    </row>
    <row r="1847" spans="7:10" x14ac:dyDescent="0.3">
      <c r="G1847" t="s">
        <v>4121</v>
      </c>
      <c r="H1847" t="s">
        <v>4122</v>
      </c>
      <c r="I1847" t="s">
        <v>4079</v>
      </c>
      <c r="J1847" t="s">
        <v>4095</v>
      </c>
    </row>
    <row r="1848" spans="7:10" x14ac:dyDescent="0.3">
      <c r="G1848" t="s">
        <v>4123</v>
      </c>
      <c r="H1848" t="s">
        <v>4124</v>
      </c>
      <c r="I1848" t="s">
        <v>4079</v>
      </c>
      <c r="J1848" t="s">
        <v>4095</v>
      </c>
    </row>
    <row r="1849" spans="7:10" x14ac:dyDescent="0.3">
      <c r="G1849" t="s">
        <v>4125</v>
      </c>
      <c r="H1849" t="s">
        <v>4126</v>
      </c>
      <c r="I1849" t="s">
        <v>4079</v>
      </c>
      <c r="J1849" t="s">
        <v>4080</v>
      </c>
    </row>
    <row r="1850" spans="7:10" x14ac:dyDescent="0.3">
      <c r="G1850" t="s">
        <v>4127</v>
      </c>
      <c r="H1850" t="s">
        <v>4128</v>
      </c>
      <c r="I1850" t="s">
        <v>4079</v>
      </c>
      <c r="J1850" t="s">
        <v>4080</v>
      </c>
    </row>
    <row r="1851" spans="7:10" x14ac:dyDescent="0.3">
      <c r="G1851" t="s">
        <v>4129</v>
      </c>
      <c r="H1851" t="s">
        <v>4130</v>
      </c>
      <c r="I1851" t="s">
        <v>4079</v>
      </c>
      <c r="J1851" t="s">
        <v>4083</v>
      </c>
    </row>
    <row r="1852" spans="7:10" x14ac:dyDescent="0.3">
      <c r="G1852" t="s">
        <v>4131</v>
      </c>
      <c r="H1852" t="s">
        <v>4132</v>
      </c>
      <c r="I1852" t="s">
        <v>4079</v>
      </c>
      <c r="J1852" t="s">
        <v>4086</v>
      </c>
    </row>
    <row r="1853" spans="7:10" x14ac:dyDescent="0.3">
      <c r="G1853" t="s">
        <v>4133</v>
      </c>
      <c r="H1853" t="s">
        <v>4134</v>
      </c>
      <c r="I1853" t="s">
        <v>4079</v>
      </c>
      <c r="J1853" t="s">
        <v>4095</v>
      </c>
    </row>
    <row r="1854" spans="7:10" x14ac:dyDescent="0.3">
      <c r="G1854" t="s">
        <v>4135</v>
      </c>
      <c r="H1854" t="s">
        <v>4136</v>
      </c>
      <c r="I1854" t="s">
        <v>4079</v>
      </c>
      <c r="J1854" t="s">
        <v>4080</v>
      </c>
    </row>
    <row r="1855" spans="7:10" x14ac:dyDescent="0.3">
      <c r="G1855" t="s">
        <v>4137</v>
      </c>
      <c r="H1855" t="s">
        <v>4138</v>
      </c>
      <c r="I1855" t="s">
        <v>4079</v>
      </c>
      <c r="J1855" t="s">
        <v>4095</v>
      </c>
    </row>
    <row r="1856" spans="7:10" x14ac:dyDescent="0.3">
      <c r="G1856" t="s">
        <v>4139</v>
      </c>
      <c r="H1856" t="s">
        <v>4140</v>
      </c>
      <c r="I1856" t="s">
        <v>4079</v>
      </c>
      <c r="J1856" t="s">
        <v>4095</v>
      </c>
    </row>
    <row r="1857" spans="7:10" x14ac:dyDescent="0.3">
      <c r="G1857" t="s">
        <v>4141</v>
      </c>
      <c r="H1857" t="s">
        <v>4142</v>
      </c>
      <c r="I1857" t="s">
        <v>4079</v>
      </c>
      <c r="J1857" t="s">
        <v>4095</v>
      </c>
    </row>
    <row r="1858" spans="7:10" x14ac:dyDescent="0.3">
      <c r="G1858" t="s">
        <v>4143</v>
      </c>
      <c r="H1858" t="s">
        <v>4144</v>
      </c>
      <c r="I1858" t="s">
        <v>4079</v>
      </c>
      <c r="J1858" t="s">
        <v>4110</v>
      </c>
    </row>
    <row r="1859" spans="7:10" x14ac:dyDescent="0.3">
      <c r="G1859" t="s">
        <v>4145</v>
      </c>
      <c r="H1859" t="s">
        <v>4146</v>
      </c>
      <c r="I1859" t="s">
        <v>4079</v>
      </c>
      <c r="J1859" t="s">
        <v>4110</v>
      </c>
    </row>
    <row r="1860" spans="7:10" x14ac:dyDescent="0.3">
      <c r="G1860" t="s">
        <v>4147</v>
      </c>
      <c r="H1860" t="s">
        <v>4148</v>
      </c>
      <c r="I1860" t="s">
        <v>4079</v>
      </c>
      <c r="J1860" t="s">
        <v>4083</v>
      </c>
    </row>
    <row r="1861" spans="7:10" x14ac:dyDescent="0.3">
      <c r="G1861" t="s">
        <v>4149</v>
      </c>
      <c r="H1861" t="s">
        <v>4150</v>
      </c>
      <c r="I1861" t="s">
        <v>4079</v>
      </c>
      <c r="J1861" t="s">
        <v>4083</v>
      </c>
    </row>
    <row r="1862" spans="7:10" x14ac:dyDescent="0.3">
      <c r="G1862" t="s">
        <v>4151</v>
      </c>
      <c r="H1862" t="s">
        <v>4152</v>
      </c>
      <c r="I1862" t="s">
        <v>4079</v>
      </c>
      <c r="J1862" t="s">
        <v>4153</v>
      </c>
    </row>
    <row r="1863" spans="7:10" x14ac:dyDescent="0.3">
      <c r="G1863" t="s">
        <v>4154</v>
      </c>
      <c r="H1863" t="s">
        <v>4155</v>
      </c>
      <c r="I1863" t="s">
        <v>4079</v>
      </c>
      <c r="J1863" t="s">
        <v>4083</v>
      </c>
    </row>
    <row r="1864" spans="7:10" x14ac:dyDescent="0.3">
      <c r="G1864" t="s">
        <v>4156</v>
      </c>
      <c r="H1864" t="s">
        <v>4157</v>
      </c>
      <c r="I1864" t="s">
        <v>4079</v>
      </c>
      <c r="J1864" t="s">
        <v>4095</v>
      </c>
    </row>
    <row r="1865" spans="7:10" x14ac:dyDescent="0.3">
      <c r="G1865" t="s">
        <v>4158</v>
      </c>
      <c r="H1865" t="s">
        <v>4159</v>
      </c>
      <c r="I1865" t="s">
        <v>4079</v>
      </c>
      <c r="J1865" t="s">
        <v>4110</v>
      </c>
    </row>
    <row r="1866" spans="7:10" x14ac:dyDescent="0.3">
      <c r="G1866" t="s">
        <v>4160</v>
      </c>
      <c r="H1866" t="s">
        <v>4161</v>
      </c>
      <c r="I1866" t="s">
        <v>4079</v>
      </c>
      <c r="J1866" t="s">
        <v>4110</v>
      </c>
    </row>
    <row r="1867" spans="7:10" x14ac:dyDescent="0.3">
      <c r="G1867" t="s">
        <v>4162</v>
      </c>
      <c r="H1867" t="s">
        <v>4163</v>
      </c>
      <c r="I1867" t="s">
        <v>4079</v>
      </c>
      <c r="J1867" t="s">
        <v>4083</v>
      </c>
    </row>
    <row r="1868" spans="7:10" x14ac:dyDescent="0.3">
      <c r="G1868" t="s">
        <v>4164</v>
      </c>
      <c r="H1868" t="s">
        <v>4165</v>
      </c>
      <c r="I1868" t="s">
        <v>4079</v>
      </c>
      <c r="J1868" t="s">
        <v>4110</v>
      </c>
    </row>
    <row r="1869" spans="7:10" x14ac:dyDescent="0.3">
      <c r="G1869" t="s">
        <v>4166</v>
      </c>
      <c r="H1869" t="s">
        <v>4167</v>
      </c>
      <c r="I1869" t="s">
        <v>4079</v>
      </c>
      <c r="J1869" t="s">
        <v>4110</v>
      </c>
    </row>
    <row r="1870" spans="7:10" x14ac:dyDescent="0.3">
      <c r="G1870" t="s">
        <v>4168</v>
      </c>
      <c r="H1870" t="s">
        <v>4169</v>
      </c>
      <c r="I1870" t="s">
        <v>4079</v>
      </c>
      <c r="J1870" t="s">
        <v>4110</v>
      </c>
    </row>
    <row r="1871" spans="7:10" x14ac:dyDescent="0.3">
      <c r="G1871" t="s">
        <v>4170</v>
      </c>
      <c r="H1871" t="s">
        <v>4171</v>
      </c>
      <c r="I1871" t="s">
        <v>4079</v>
      </c>
      <c r="J1871" t="s">
        <v>4083</v>
      </c>
    </row>
    <row r="1872" spans="7:10" x14ac:dyDescent="0.3">
      <c r="G1872" t="s">
        <v>4172</v>
      </c>
      <c r="H1872" t="s">
        <v>4173</v>
      </c>
      <c r="I1872" t="s">
        <v>4079</v>
      </c>
      <c r="J1872" t="s">
        <v>4110</v>
      </c>
    </row>
    <row r="1873" spans="7:10" x14ac:dyDescent="0.3">
      <c r="G1873" t="s">
        <v>4174</v>
      </c>
      <c r="H1873" t="s">
        <v>4175</v>
      </c>
      <c r="I1873" t="s">
        <v>4079</v>
      </c>
      <c r="J1873" t="s">
        <v>4080</v>
      </c>
    </row>
    <row r="1874" spans="7:10" x14ac:dyDescent="0.3">
      <c r="G1874" t="s">
        <v>4176</v>
      </c>
      <c r="H1874" t="s">
        <v>4177</v>
      </c>
      <c r="I1874" t="s">
        <v>4079</v>
      </c>
      <c r="J1874" t="s">
        <v>4083</v>
      </c>
    </row>
    <row r="1875" spans="7:10" x14ac:dyDescent="0.3">
      <c r="G1875" t="s">
        <v>4178</v>
      </c>
      <c r="H1875" t="s">
        <v>4179</v>
      </c>
      <c r="I1875" t="s">
        <v>4079</v>
      </c>
      <c r="J1875" t="s">
        <v>4095</v>
      </c>
    </row>
    <row r="1876" spans="7:10" x14ac:dyDescent="0.3">
      <c r="G1876" t="s">
        <v>4180</v>
      </c>
      <c r="H1876" t="s">
        <v>4181</v>
      </c>
      <c r="I1876" t="s">
        <v>4079</v>
      </c>
      <c r="J1876" t="s">
        <v>4083</v>
      </c>
    </row>
    <row r="1877" spans="7:10" x14ac:dyDescent="0.3">
      <c r="G1877" t="s">
        <v>4182</v>
      </c>
      <c r="H1877" t="s">
        <v>4183</v>
      </c>
      <c r="I1877" t="s">
        <v>4079</v>
      </c>
      <c r="J1877" t="s">
        <v>4083</v>
      </c>
    </row>
    <row r="1878" spans="7:10" x14ac:dyDescent="0.3">
      <c r="G1878" t="s">
        <v>4184</v>
      </c>
      <c r="H1878" t="s">
        <v>4185</v>
      </c>
      <c r="I1878" t="s">
        <v>4079</v>
      </c>
      <c r="J1878" t="s">
        <v>4095</v>
      </c>
    </row>
    <row r="1879" spans="7:10" x14ac:dyDescent="0.3">
      <c r="G1879" t="s">
        <v>4186</v>
      </c>
      <c r="H1879" t="s">
        <v>4187</v>
      </c>
      <c r="I1879" t="s">
        <v>4079</v>
      </c>
      <c r="J1879" t="s">
        <v>4095</v>
      </c>
    </row>
    <row r="1880" spans="7:10" x14ac:dyDescent="0.3">
      <c r="G1880" t="s">
        <v>4188</v>
      </c>
      <c r="H1880" t="s">
        <v>4189</v>
      </c>
      <c r="I1880" t="s">
        <v>4079</v>
      </c>
      <c r="J1880" t="s">
        <v>4095</v>
      </c>
    </row>
    <row r="1881" spans="7:10" x14ac:dyDescent="0.3">
      <c r="G1881" t="s">
        <v>4190</v>
      </c>
      <c r="H1881" t="s">
        <v>4191</v>
      </c>
      <c r="I1881" t="s">
        <v>4079</v>
      </c>
      <c r="J1881" t="s">
        <v>4110</v>
      </c>
    </row>
    <row r="1882" spans="7:10" x14ac:dyDescent="0.3">
      <c r="G1882" t="s">
        <v>4192</v>
      </c>
      <c r="H1882" t="s">
        <v>4193</v>
      </c>
      <c r="I1882" t="s">
        <v>4079</v>
      </c>
      <c r="J1882" t="s">
        <v>4110</v>
      </c>
    </row>
    <row r="1883" spans="7:10" x14ac:dyDescent="0.3">
      <c r="G1883" t="s">
        <v>4194</v>
      </c>
      <c r="H1883" t="s">
        <v>4195</v>
      </c>
      <c r="I1883" t="s">
        <v>4079</v>
      </c>
      <c r="J1883" t="s">
        <v>4080</v>
      </c>
    </row>
    <row r="1884" spans="7:10" x14ac:dyDescent="0.3">
      <c r="G1884" t="s">
        <v>4196</v>
      </c>
      <c r="H1884" t="s">
        <v>4197</v>
      </c>
      <c r="I1884" t="s">
        <v>4079</v>
      </c>
      <c r="J1884" t="s">
        <v>4110</v>
      </c>
    </row>
    <row r="1885" spans="7:10" x14ac:dyDescent="0.3">
      <c r="G1885" t="s">
        <v>4198</v>
      </c>
      <c r="H1885" t="s">
        <v>4199</v>
      </c>
      <c r="I1885" t="s">
        <v>4079</v>
      </c>
      <c r="J1885" t="s">
        <v>4110</v>
      </c>
    </row>
    <row r="1886" spans="7:10" x14ac:dyDescent="0.3">
      <c r="G1886" t="s">
        <v>4200</v>
      </c>
      <c r="H1886" t="s">
        <v>4201</v>
      </c>
      <c r="I1886" t="s">
        <v>4079</v>
      </c>
      <c r="J1886" t="s">
        <v>4080</v>
      </c>
    </row>
    <row r="1887" spans="7:10" x14ac:dyDescent="0.3">
      <c r="G1887" t="s">
        <v>4202</v>
      </c>
      <c r="H1887" t="s">
        <v>4203</v>
      </c>
      <c r="I1887" t="s">
        <v>4079</v>
      </c>
      <c r="J1887" t="s">
        <v>4110</v>
      </c>
    </row>
    <row r="1888" spans="7:10" x14ac:dyDescent="0.3">
      <c r="G1888" t="s">
        <v>4204</v>
      </c>
      <c r="H1888" t="s">
        <v>4205</v>
      </c>
      <c r="I1888" t="s">
        <v>4079</v>
      </c>
      <c r="J1888" t="s">
        <v>4110</v>
      </c>
    </row>
    <row r="1889" spans="7:10" x14ac:dyDescent="0.3">
      <c r="G1889" t="s">
        <v>4206</v>
      </c>
      <c r="H1889" t="s">
        <v>4207</v>
      </c>
      <c r="I1889" t="s">
        <v>4079</v>
      </c>
      <c r="J1889" t="s">
        <v>4086</v>
      </c>
    </row>
    <row r="1890" spans="7:10" x14ac:dyDescent="0.3">
      <c r="G1890" t="s">
        <v>4208</v>
      </c>
      <c r="H1890" t="s">
        <v>4209</v>
      </c>
      <c r="I1890" t="s">
        <v>4079</v>
      </c>
      <c r="J1890" t="s">
        <v>4095</v>
      </c>
    </row>
    <row r="1891" spans="7:10" x14ac:dyDescent="0.3">
      <c r="G1891" t="s">
        <v>4210</v>
      </c>
      <c r="H1891" t="s">
        <v>4211</v>
      </c>
      <c r="I1891" t="s">
        <v>4079</v>
      </c>
      <c r="J1891" t="s">
        <v>4083</v>
      </c>
    </row>
    <row r="1892" spans="7:10" x14ac:dyDescent="0.3">
      <c r="G1892" t="s">
        <v>4212</v>
      </c>
      <c r="H1892" t="s">
        <v>4213</v>
      </c>
      <c r="I1892" t="s">
        <v>4079</v>
      </c>
      <c r="J1892" t="s">
        <v>4083</v>
      </c>
    </row>
    <row r="1893" spans="7:10" x14ac:dyDescent="0.3">
      <c r="G1893" t="s">
        <v>4214</v>
      </c>
      <c r="H1893" t="s">
        <v>4215</v>
      </c>
      <c r="I1893" t="s">
        <v>4079</v>
      </c>
      <c r="J1893" t="s">
        <v>4083</v>
      </c>
    </row>
    <row r="1894" spans="7:10" x14ac:dyDescent="0.3">
      <c r="G1894" t="s">
        <v>4216</v>
      </c>
      <c r="H1894" t="s">
        <v>4217</v>
      </c>
      <c r="I1894" t="s">
        <v>4079</v>
      </c>
      <c r="J1894" t="s">
        <v>4083</v>
      </c>
    </row>
    <row r="1895" spans="7:10" x14ac:dyDescent="0.3">
      <c r="G1895" t="s">
        <v>4218</v>
      </c>
      <c r="H1895" t="s">
        <v>4219</v>
      </c>
      <c r="I1895" t="s">
        <v>4079</v>
      </c>
      <c r="J1895" t="s">
        <v>4083</v>
      </c>
    </row>
    <row r="1896" spans="7:10" x14ac:dyDescent="0.3">
      <c r="G1896" t="s">
        <v>4220</v>
      </c>
      <c r="H1896" t="s">
        <v>4221</v>
      </c>
      <c r="I1896" t="s">
        <v>4079</v>
      </c>
      <c r="J1896" t="s">
        <v>4222</v>
      </c>
    </row>
    <row r="1897" spans="7:10" x14ac:dyDescent="0.3">
      <c r="G1897" t="s">
        <v>4223</v>
      </c>
      <c r="H1897" t="s">
        <v>4224</v>
      </c>
      <c r="I1897" t="s">
        <v>4079</v>
      </c>
      <c r="J1897" t="s">
        <v>4083</v>
      </c>
    </row>
    <row r="1898" spans="7:10" x14ac:dyDescent="0.3">
      <c r="G1898" t="s">
        <v>4225</v>
      </c>
      <c r="H1898" t="s">
        <v>4226</v>
      </c>
      <c r="I1898" t="s">
        <v>4079</v>
      </c>
      <c r="J1898" t="s">
        <v>4110</v>
      </c>
    </row>
    <row r="1899" spans="7:10" x14ac:dyDescent="0.3">
      <c r="G1899" t="s">
        <v>4227</v>
      </c>
      <c r="H1899" t="s">
        <v>4228</v>
      </c>
      <c r="I1899" t="s">
        <v>4079</v>
      </c>
      <c r="J1899" t="s">
        <v>4110</v>
      </c>
    </row>
    <row r="1900" spans="7:10" x14ac:dyDescent="0.3">
      <c r="G1900" t="s">
        <v>4229</v>
      </c>
      <c r="H1900" t="s">
        <v>4230</v>
      </c>
      <c r="I1900" t="s">
        <v>4079</v>
      </c>
      <c r="J1900" t="s">
        <v>4222</v>
      </c>
    </row>
    <row r="1901" spans="7:10" x14ac:dyDescent="0.3">
      <c r="G1901" t="s">
        <v>4231</v>
      </c>
      <c r="H1901" t="s">
        <v>4232</v>
      </c>
      <c r="I1901" t="s">
        <v>4079</v>
      </c>
      <c r="J1901" t="s">
        <v>4110</v>
      </c>
    </row>
    <row r="1902" spans="7:10" x14ac:dyDescent="0.3">
      <c r="G1902" t="s">
        <v>4233</v>
      </c>
      <c r="H1902" t="s">
        <v>4234</v>
      </c>
      <c r="I1902" t="s">
        <v>4079</v>
      </c>
      <c r="J1902" t="s">
        <v>4110</v>
      </c>
    </row>
    <row r="1903" spans="7:10" x14ac:dyDescent="0.3">
      <c r="G1903" t="s">
        <v>4235</v>
      </c>
      <c r="H1903" t="s">
        <v>4236</v>
      </c>
      <c r="I1903" t="s">
        <v>4079</v>
      </c>
      <c r="J1903" t="s">
        <v>4110</v>
      </c>
    </row>
    <row r="1904" spans="7:10" x14ac:dyDescent="0.3">
      <c r="G1904" t="s">
        <v>4237</v>
      </c>
      <c r="H1904" t="s">
        <v>4238</v>
      </c>
      <c r="I1904" t="s">
        <v>4079</v>
      </c>
      <c r="J1904" t="s">
        <v>4110</v>
      </c>
    </row>
    <row r="1905" spans="7:10" x14ac:dyDescent="0.3">
      <c r="G1905" t="s">
        <v>4239</v>
      </c>
      <c r="H1905" t="s">
        <v>4240</v>
      </c>
      <c r="I1905" t="s">
        <v>4079</v>
      </c>
      <c r="J1905" t="s">
        <v>4222</v>
      </c>
    </row>
    <row r="1906" spans="7:10" x14ac:dyDescent="0.3">
      <c r="G1906" t="s">
        <v>4241</v>
      </c>
      <c r="H1906" t="s">
        <v>4242</v>
      </c>
      <c r="I1906" t="s">
        <v>4079</v>
      </c>
      <c r="J1906" t="s">
        <v>4095</v>
      </c>
    </row>
    <row r="1907" spans="7:10" x14ac:dyDescent="0.3">
      <c r="G1907" t="s">
        <v>4243</v>
      </c>
      <c r="H1907" t="s">
        <v>4244</v>
      </c>
      <c r="I1907" t="s">
        <v>4079</v>
      </c>
      <c r="J1907" t="s">
        <v>4095</v>
      </c>
    </row>
    <row r="1908" spans="7:10" x14ac:dyDescent="0.3">
      <c r="G1908" t="s">
        <v>4245</v>
      </c>
      <c r="H1908" t="s">
        <v>4246</v>
      </c>
      <c r="I1908" t="s">
        <v>4079</v>
      </c>
      <c r="J1908" t="s">
        <v>4083</v>
      </c>
    </row>
    <row r="1909" spans="7:10" x14ac:dyDescent="0.3">
      <c r="G1909" t="s">
        <v>4247</v>
      </c>
      <c r="H1909" t="s">
        <v>4248</v>
      </c>
      <c r="I1909" t="s">
        <v>4079</v>
      </c>
      <c r="J1909" t="s">
        <v>4083</v>
      </c>
    </row>
    <row r="1910" spans="7:10" x14ac:dyDescent="0.3">
      <c r="G1910" t="s">
        <v>4249</v>
      </c>
      <c r="H1910" t="s">
        <v>4250</v>
      </c>
      <c r="I1910" t="s">
        <v>4079</v>
      </c>
      <c r="J1910" t="s">
        <v>4083</v>
      </c>
    </row>
    <row r="1911" spans="7:10" x14ac:dyDescent="0.3">
      <c r="G1911" t="s">
        <v>4251</v>
      </c>
      <c r="H1911" t="s">
        <v>4252</v>
      </c>
      <c r="I1911" t="s">
        <v>4079</v>
      </c>
      <c r="J1911" t="s">
        <v>4083</v>
      </c>
    </row>
    <row r="1912" spans="7:10" x14ac:dyDescent="0.3">
      <c r="G1912" t="s">
        <v>4253</v>
      </c>
      <c r="H1912" t="s">
        <v>4254</v>
      </c>
      <c r="I1912" t="s">
        <v>4079</v>
      </c>
      <c r="J1912" t="s">
        <v>4083</v>
      </c>
    </row>
    <row r="1913" spans="7:10" x14ac:dyDescent="0.3">
      <c r="G1913" t="s">
        <v>4255</v>
      </c>
      <c r="H1913" t="s">
        <v>4256</v>
      </c>
      <c r="I1913" t="s">
        <v>4079</v>
      </c>
      <c r="J1913" t="s">
        <v>4083</v>
      </c>
    </row>
    <row r="1914" spans="7:10" x14ac:dyDescent="0.3">
      <c r="G1914" t="s">
        <v>4257</v>
      </c>
      <c r="H1914" t="s">
        <v>4258</v>
      </c>
      <c r="I1914" t="s">
        <v>4079</v>
      </c>
      <c r="J1914" t="s">
        <v>4083</v>
      </c>
    </row>
    <row r="1915" spans="7:10" x14ac:dyDescent="0.3">
      <c r="G1915" t="s">
        <v>4259</v>
      </c>
      <c r="H1915" t="s">
        <v>4260</v>
      </c>
      <c r="I1915" t="s">
        <v>4079</v>
      </c>
      <c r="J1915" t="s">
        <v>4083</v>
      </c>
    </row>
    <row r="1916" spans="7:10" x14ac:dyDescent="0.3">
      <c r="G1916" t="s">
        <v>4261</v>
      </c>
      <c r="H1916" t="s">
        <v>4262</v>
      </c>
      <c r="I1916" t="s">
        <v>4079</v>
      </c>
      <c r="J1916" t="s">
        <v>4083</v>
      </c>
    </row>
    <row r="1917" spans="7:10" x14ac:dyDescent="0.3">
      <c r="G1917" t="s">
        <v>4263</v>
      </c>
      <c r="H1917" t="s">
        <v>4264</v>
      </c>
      <c r="I1917" t="s">
        <v>4079</v>
      </c>
      <c r="J1917" t="s">
        <v>4083</v>
      </c>
    </row>
    <row r="1918" spans="7:10" x14ac:dyDescent="0.3">
      <c r="G1918" t="s">
        <v>4265</v>
      </c>
      <c r="H1918" t="s">
        <v>4266</v>
      </c>
      <c r="I1918" t="s">
        <v>4079</v>
      </c>
      <c r="J1918" t="s">
        <v>4083</v>
      </c>
    </row>
    <row r="1919" spans="7:10" x14ac:dyDescent="0.3">
      <c r="G1919" t="s">
        <v>4267</v>
      </c>
      <c r="H1919" t="s">
        <v>4268</v>
      </c>
      <c r="I1919" t="s">
        <v>4079</v>
      </c>
      <c r="J1919" t="s">
        <v>4083</v>
      </c>
    </row>
    <row r="1920" spans="7:10" x14ac:dyDescent="0.3">
      <c r="G1920" t="s">
        <v>4269</v>
      </c>
      <c r="H1920" t="s">
        <v>4270</v>
      </c>
      <c r="I1920" t="s">
        <v>4079</v>
      </c>
      <c r="J1920" t="s">
        <v>4222</v>
      </c>
    </row>
    <row r="1921" spans="7:10" x14ac:dyDescent="0.3">
      <c r="G1921" t="s">
        <v>4271</v>
      </c>
      <c r="H1921" t="s">
        <v>4272</v>
      </c>
      <c r="I1921" t="s">
        <v>4079</v>
      </c>
      <c r="J1921" t="s">
        <v>4110</v>
      </c>
    </row>
    <row r="1922" spans="7:10" x14ac:dyDescent="0.3">
      <c r="G1922" t="s">
        <v>4273</v>
      </c>
      <c r="H1922" t="s">
        <v>4274</v>
      </c>
      <c r="I1922" t="s">
        <v>4079</v>
      </c>
      <c r="J1922" t="s">
        <v>4083</v>
      </c>
    </row>
    <row r="1923" spans="7:10" x14ac:dyDescent="0.3">
      <c r="G1923" t="s">
        <v>4275</v>
      </c>
      <c r="H1923" t="s">
        <v>4276</v>
      </c>
      <c r="I1923" t="s">
        <v>4079</v>
      </c>
      <c r="J1923" t="s">
        <v>4086</v>
      </c>
    </row>
    <row r="1924" spans="7:10" x14ac:dyDescent="0.3">
      <c r="G1924" t="s">
        <v>4277</v>
      </c>
      <c r="H1924" t="s">
        <v>4278</v>
      </c>
      <c r="I1924" t="s">
        <v>4079</v>
      </c>
      <c r="J1924" t="s">
        <v>4110</v>
      </c>
    </row>
    <row r="1925" spans="7:10" x14ac:dyDescent="0.3">
      <c r="G1925" t="s">
        <v>4279</v>
      </c>
      <c r="H1925" t="s">
        <v>4280</v>
      </c>
      <c r="I1925" t="s">
        <v>4079</v>
      </c>
      <c r="J1925" t="s">
        <v>4095</v>
      </c>
    </row>
    <row r="1926" spans="7:10" x14ac:dyDescent="0.3">
      <c r="G1926" t="s">
        <v>4281</v>
      </c>
      <c r="H1926" t="s">
        <v>4282</v>
      </c>
      <c r="I1926" t="s">
        <v>4079</v>
      </c>
      <c r="J1926" t="s">
        <v>4083</v>
      </c>
    </row>
    <row r="1927" spans="7:10" x14ac:dyDescent="0.3">
      <c r="G1927" t="s">
        <v>4283</v>
      </c>
      <c r="H1927" t="s">
        <v>4284</v>
      </c>
      <c r="I1927" t="s">
        <v>4079</v>
      </c>
      <c r="J1927" t="s">
        <v>4095</v>
      </c>
    </row>
    <row r="1928" spans="7:10" x14ac:dyDescent="0.3">
      <c r="G1928" t="s">
        <v>4285</v>
      </c>
      <c r="H1928" t="s">
        <v>4286</v>
      </c>
      <c r="I1928" t="s">
        <v>4079</v>
      </c>
      <c r="J1928" t="s">
        <v>4086</v>
      </c>
    </row>
    <row r="1929" spans="7:10" x14ac:dyDescent="0.3">
      <c r="G1929" t="s">
        <v>4287</v>
      </c>
      <c r="H1929" t="s">
        <v>4288</v>
      </c>
      <c r="I1929" t="s">
        <v>4079</v>
      </c>
      <c r="J1929" t="s">
        <v>4083</v>
      </c>
    </row>
    <row r="1930" spans="7:10" x14ac:dyDescent="0.3">
      <c r="G1930" t="s">
        <v>4289</v>
      </c>
      <c r="H1930" t="s">
        <v>4290</v>
      </c>
      <c r="I1930" t="s">
        <v>4079</v>
      </c>
      <c r="J1930" t="s">
        <v>4083</v>
      </c>
    </row>
    <row r="1931" spans="7:10" x14ac:dyDescent="0.3">
      <c r="G1931" t="s">
        <v>4291</v>
      </c>
      <c r="H1931" t="s">
        <v>4292</v>
      </c>
      <c r="I1931" t="s">
        <v>4079</v>
      </c>
      <c r="J1931" t="s">
        <v>4079</v>
      </c>
    </row>
    <row r="1932" spans="7:10" x14ac:dyDescent="0.3">
      <c r="G1932" t="s">
        <v>4293</v>
      </c>
      <c r="H1932" t="s">
        <v>4294</v>
      </c>
      <c r="I1932" t="s">
        <v>4079</v>
      </c>
      <c r="J1932" t="s">
        <v>4079</v>
      </c>
    </row>
    <row r="1933" spans="7:10" x14ac:dyDescent="0.3">
      <c r="G1933" t="s">
        <v>4295</v>
      </c>
      <c r="H1933" t="s">
        <v>4296</v>
      </c>
      <c r="I1933" t="s">
        <v>4079</v>
      </c>
      <c r="J1933" t="s">
        <v>4079</v>
      </c>
    </row>
    <row r="1934" spans="7:10" x14ac:dyDescent="0.3">
      <c r="G1934" t="s">
        <v>4297</v>
      </c>
      <c r="H1934" t="s">
        <v>4298</v>
      </c>
      <c r="I1934" t="s">
        <v>4079</v>
      </c>
      <c r="J1934" t="s">
        <v>4083</v>
      </c>
    </row>
    <row r="1935" spans="7:10" x14ac:dyDescent="0.3">
      <c r="G1935" t="s">
        <v>4299</v>
      </c>
      <c r="H1935" t="s">
        <v>4300</v>
      </c>
      <c r="I1935" t="s">
        <v>4079</v>
      </c>
      <c r="J1935" t="s">
        <v>4079</v>
      </c>
    </row>
    <row r="1936" spans="7:10" x14ac:dyDescent="0.3">
      <c r="G1936" t="s">
        <v>4301</v>
      </c>
      <c r="H1936" t="s">
        <v>4302</v>
      </c>
      <c r="I1936" t="s">
        <v>4079</v>
      </c>
      <c r="J1936" t="s">
        <v>4079</v>
      </c>
    </row>
    <row r="1937" spans="7:10" x14ac:dyDescent="0.3">
      <c r="G1937" t="s">
        <v>4303</v>
      </c>
      <c r="H1937" t="s">
        <v>4304</v>
      </c>
      <c r="I1937" t="s">
        <v>4079</v>
      </c>
      <c r="J1937" t="s">
        <v>4079</v>
      </c>
    </row>
    <row r="1938" spans="7:10" x14ac:dyDescent="0.3">
      <c r="G1938" t="s">
        <v>4305</v>
      </c>
      <c r="H1938" t="s">
        <v>4306</v>
      </c>
      <c r="I1938" t="s">
        <v>4079</v>
      </c>
      <c r="J1938" t="s">
        <v>4079</v>
      </c>
    </row>
    <row r="1939" spans="7:10" x14ac:dyDescent="0.3">
      <c r="G1939" t="s">
        <v>4307</v>
      </c>
      <c r="H1939" t="s">
        <v>4308</v>
      </c>
      <c r="I1939" t="s">
        <v>4079</v>
      </c>
      <c r="J1939" t="s">
        <v>4079</v>
      </c>
    </row>
    <row r="1940" spans="7:10" x14ac:dyDescent="0.3">
      <c r="G1940" t="s">
        <v>4309</v>
      </c>
      <c r="H1940" t="s">
        <v>414</v>
      </c>
      <c r="I1940" t="s">
        <v>4079</v>
      </c>
      <c r="J1940" t="s">
        <v>4079</v>
      </c>
    </row>
    <row r="1941" spans="7:10" x14ac:dyDescent="0.3">
      <c r="G1941" t="s">
        <v>4310</v>
      </c>
      <c r="H1941" t="s">
        <v>4311</v>
      </c>
      <c r="I1941" t="s">
        <v>4312</v>
      </c>
      <c r="J1941" t="s">
        <v>4312</v>
      </c>
    </row>
    <row r="1942" spans="7:10" x14ac:dyDescent="0.3">
      <c r="G1942" t="s">
        <v>4313</v>
      </c>
      <c r="H1942" t="s">
        <v>4314</v>
      </c>
      <c r="I1942" t="s">
        <v>4315</v>
      </c>
      <c r="J1942" t="s">
        <v>4315</v>
      </c>
    </row>
    <row r="1943" spans="7:10" x14ac:dyDescent="0.3">
      <c r="G1943" t="s">
        <v>4316</v>
      </c>
      <c r="H1943" t="s">
        <v>4317</v>
      </c>
      <c r="I1943" t="s">
        <v>4318</v>
      </c>
      <c r="J1943" t="s">
        <v>4318</v>
      </c>
    </row>
    <row r="1944" spans="7:10" x14ac:dyDescent="0.3">
      <c r="G1944" t="s">
        <v>5721</v>
      </c>
      <c r="H1944" t="s">
        <v>5722</v>
      </c>
      <c r="I1944" t="s">
        <v>4318</v>
      </c>
      <c r="J1944" t="s">
        <v>4318</v>
      </c>
    </row>
    <row r="1945" spans="7:10" x14ac:dyDescent="0.3">
      <c r="G1945" t="s">
        <v>4319</v>
      </c>
      <c r="H1945" t="s">
        <v>4320</v>
      </c>
      <c r="I1945" t="s">
        <v>4318</v>
      </c>
      <c r="J1945" t="s">
        <v>4318</v>
      </c>
    </row>
    <row r="1946" spans="7:10" x14ac:dyDescent="0.3">
      <c r="G1946" t="s">
        <v>4321</v>
      </c>
      <c r="H1946" t="s">
        <v>4322</v>
      </c>
      <c r="I1946" t="s">
        <v>4323</v>
      </c>
      <c r="J1946" t="s">
        <v>4323</v>
      </c>
    </row>
    <row r="1947" spans="7:10" x14ac:dyDescent="0.3">
      <c r="G1947" t="s">
        <v>5723</v>
      </c>
      <c r="H1947" t="s">
        <v>4322</v>
      </c>
      <c r="I1947" t="s">
        <v>4323</v>
      </c>
      <c r="J1947" t="s">
        <v>4323</v>
      </c>
    </row>
    <row r="1948" spans="7:10" x14ac:dyDescent="0.3">
      <c r="G1948" t="s">
        <v>4324</v>
      </c>
      <c r="H1948" t="s">
        <v>4325</v>
      </c>
      <c r="I1948" t="s">
        <v>4326</v>
      </c>
      <c r="J1948" t="s">
        <v>4326</v>
      </c>
    </row>
    <row r="1949" spans="7:10" x14ac:dyDescent="0.3">
      <c r="G1949" t="s">
        <v>4327</v>
      </c>
      <c r="H1949" t="s">
        <v>4328</v>
      </c>
      <c r="I1949" t="s">
        <v>4326</v>
      </c>
      <c r="J1949" t="s">
        <v>4326</v>
      </c>
    </row>
    <row r="1950" spans="7:10" x14ac:dyDescent="0.3">
      <c r="G1950" t="s">
        <v>4329</v>
      </c>
      <c r="H1950" t="s">
        <v>4330</v>
      </c>
      <c r="I1950" t="s">
        <v>4326</v>
      </c>
      <c r="J1950" t="s">
        <v>4326</v>
      </c>
    </row>
    <row r="1951" spans="7:10" x14ac:dyDescent="0.3">
      <c r="G1951" t="s">
        <v>4331</v>
      </c>
      <c r="H1951" t="s">
        <v>414</v>
      </c>
      <c r="I1951" t="s">
        <v>4332</v>
      </c>
      <c r="J1951" t="s">
        <v>4332</v>
      </c>
    </row>
    <row r="1952" spans="7:10" x14ac:dyDescent="0.3">
      <c r="G1952" t="s">
        <v>4333</v>
      </c>
      <c r="H1952" t="s">
        <v>4334</v>
      </c>
      <c r="I1952" t="s">
        <v>4335</v>
      </c>
      <c r="J1952" t="s">
        <v>4335</v>
      </c>
    </row>
    <row r="1953" spans="7:10" x14ac:dyDescent="0.3">
      <c r="G1953" t="s">
        <v>4336</v>
      </c>
      <c r="H1953" t="s">
        <v>414</v>
      </c>
      <c r="I1953" t="s">
        <v>4335</v>
      </c>
      <c r="J1953" t="s">
        <v>4335</v>
      </c>
    </row>
    <row r="1954" spans="7:10" x14ac:dyDescent="0.3">
      <c r="G1954" t="s">
        <v>4337</v>
      </c>
      <c r="H1954" t="s">
        <v>4338</v>
      </c>
      <c r="I1954" t="s">
        <v>4339</v>
      </c>
      <c r="J1954" t="s">
        <v>4339</v>
      </c>
    </row>
    <row r="1955" spans="7:10" x14ac:dyDescent="0.3">
      <c r="G1955" t="s">
        <v>4340</v>
      </c>
      <c r="H1955" t="s">
        <v>4341</v>
      </c>
      <c r="I1955" t="s">
        <v>4339</v>
      </c>
      <c r="J1955" t="s">
        <v>4339</v>
      </c>
    </row>
    <row r="1956" spans="7:10" x14ac:dyDescent="0.3">
      <c r="G1956" t="s">
        <v>5724</v>
      </c>
      <c r="H1956" t="s">
        <v>5725</v>
      </c>
      <c r="I1956" t="s">
        <v>5726</v>
      </c>
      <c r="J1956" t="s">
        <v>5726</v>
      </c>
    </row>
    <row r="1957" spans="7:10" x14ac:dyDescent="0.3">
      <c r="G1957" t="s">
        <v>5727</v>
      </c>
      <c r="H1957" t="s">
        <v>5728</v>
      </c>
      <c r="I1957" t="s">
        <v>5726</v>
      </c>
      <c r="J1957" t="s">
        <v>5726</v>
      </c>
    </row>
    <row r="1958" spans="7:10" x14ac:dyDescent="0.3">
      <c r="G1958" t="s">
        <v>5729</v>
      </c>
      <c r="H1958" t="s">
        <v>5730</v>
      </c>
      <c r="I1958" t="s">
        <v>5726</v>
      </c>
      <c r="J1958" t="s">
        <v>5726</v>
      </c>
    </row>
    <row r="1959" spans="7:10" x14ac:dyDescent="0.3">
      <c r="G1959" t="s">
        <v>4342</v>
      </c>
      <c r="H1959" t="s">
        <v>1208</v>
      </c>
      <c r="I1959" t="s">
        <v>4343</v>
      </c>
      <c r="J1959" t="s">
        <v>4343</v>
      </c>
    </row>
    <row r="1960" spans="7:10" x14ac:dyDescent="0.3">
      <c r="G1960" t="s">
        <v>4344</v>
      </c>
      <c r="H1960" t="s">
        <v>4345</v>
      </c>
      <c r="I1960" t="s">
        <v>4343</v>
      </c>
      <c r="J1960" t="s">
        <v>4343</v>
      </c>
    </row>
    <row r="1961" spans="7:10" x14ac:dyDescent="0.3">
      <c r="G1961" t="s">
        <v>5731</v>
      </c>
      <c r="H1961" t="s">
        <v>5732</v>
      </c>
      <c r="I1961" t="s">
        <v>5726</v>
      </c>
      <c r="J1961" t="s">
        <v>5726</v>
      </c>
    </row>
    <row r="1962" spans="7:10" x14ac:dyDescent="0.3">
      <c r="G1962" t="s">
        <v>4346</v>
      </c>
      <c r="H1962" t="s">
        <v>414</v>
      </c>
      <c r="I1962" t="s">
        <v>4343</v>
      </c>
      <c r="J1962" t="s">
        <v>4343</v>
      </c>
    </row>
    <row r="1963" spans="7:10" x14ac:dyDescent="0.3">
      <c r="G1963" t="s">
        <v>4347</v>
      </c>
      <c r="H1963" t="s">
        <v>414</v>
      </c>
      <c r="I1963" t="s">
        <v>4348</v>
      </c>
      <c r="J1963" t="s">
        <v>4348</v>
      </c>
    </row>
    <row r="1964" spans="7:10" x14ac:dyDescent="0.3">
      <c r="G1964" t="s">
        <v>4349</v>
      </c>
      <c r="H1964" t="s">
        <v>4350</v>
      </c>
      <c r="I1964" t="s">
        <v>4351</v>
      </c>
      <c r="J1964" t="s">
        <v>4351</v>
      </c>
    </row>
    <row r="1965" spans="7:10" x14ac:dyDescent="0.3">
      <c r="G1965" t="s">
        <v>4352</v>
      </c>
      <c r="H1965" t="s">
        <v>4353</v>
      </c>
      <c r="I1965" t="s">
        <v>4351</v>
      </c>
      <c r="J1965" t="s">
        <v>4351</v>
      </c>
    </row>
    <row r="1966" spans="7:10" x14ac:dyDescent="0.3">
      <c r="G1966" t="s">
        <v>4354</v>
      </c>
      <c r="H1966" t="s">
        <v>414</v>
      </c>
      <c r="I1966" t="s">
        <v>4351</v>
      </c>
      <c r="J1966" t="s">
        <v>4351</v>
      </c>
    </row>
    <row r="1967" spans="7:10" x14ac:dyDescent="0.3">
      <c r="G1967" t="s">
        <v>5733</v>
      </c>
      <c r="H1967" t="s">
        <v>4356</v>
      </c>
      <c r="I1967" t="s">
        <v>4357</v>
      </c>
      <c r="J1967" t="s">
        <v>4357</v>
      </c>
    </row>
    <row r="1968" spans="7:10" x14ac:dyDescent="0.3">
      <c r="G1968" t="s">
        <v>4355</v>
      </c>
      <c r="H1968" t="s">
        <v>4356</v>
      </c>
      <c r="I1968" t="s">
        <v>4357</v>
      </c>
      <c r="J1968" t="s">
        <v>4357</v>
      </c>
    </row>
    <row r="1969" spans="7:10" x14ac:dyDescent="0.3">
      <c r="G1969" t="s">
        <v>4358</v>
      </c>
      <c r="H1969" t="s">
        <v>4359</v>
      </c>
      <c r="I1969" t="s">
        <v>4357</v>
      </c>
      <c r="J1969" t="s">
        <v>4357</v>
      </c>
    </row>
    <row r="1970" spans="7:10" x14ac:dyDescent="0.3">
      <c r="G1970" t="s">
        <v>4360</v>
      </c>
      <c r="H1970" t="s">
        <v>4361</v>
      </c>
      <c r="I1970" t="s">
        <v>4361</v>
      </c>
      <c r="J1970" t="s">
        <v>4361</v>
      </c>
    </row>
    <row r="1971" spans="7:10" x14ac:dyDescent="0.3">
      <c r="G1971" t="s">
        <v>4362</v>
      </c>
      <c r="H1971" t="s">
        <v>4363</v>
      </c>
      <c r="I1971" t="s">
        <v>4364</v>
      </c>
      <c r="J1971" t="s">
        <v>4364</v>
      </c>
    </row>
    <row r="1972" spans="7:10" x14ac:dyDescent="0.3">
      <c r="G1972" t="s">
        <v>4365</v>
      </c>
      <c r="H1972" t="s">
        <v>4366</v>
      </c>
      <c r="I1972" t="s">
        <v>4367</v>
      </c>
      <c r="J1972" t="s">
        <v>4367</v>
      </c>
    </row>
    <row r="1973" spans="7:10" x14ac:dyDescent="0.3">
      <c r="G1973" t="s">
        <v>4368</v>
      </c>
      <c r="H1973" t="s">
        <v>4369</v>
      </c>
      <c r="I1973" t="s">
        <v>4370</v>
      </c>
      <c r="J1973" t="s">
        <v>4370</v>
      </c>
    </row>
    <row r="1974" spans="7:10" x14ac:dyDescent="0.3">
      <c r="G1974" t="s">
        <v>4371</v>
      </c>
      <c r="H1974" t="s">
        <v>4372</v>
      </c>
      <c r="I1974" t="s">
        <v>4370</v>
      </c>
      <c r="J1974" t="s">
        <v>4370</v>
      </c>
    </row>
    <row r="1975" spans="7:10" x14ac:dyDescent="0.3">
      <c r="G1975" t="s">
        <v>4373</v>
      </c>
      <c r="H1975" t="s">
        <v>4374</v>
      </c>
      <c r="I1975" t="s">
        <v>4375</v>
      </c>
      <c r="J1975" t="s">
        <v>4375</v>
      </c>
    </row>
    <row r="1976" spans="7:10" x14ac:dyDescent="0.3">
      <c r="G1976" t="s">
        <v>4376</v>
      </c>
      <c r="H1976" t="s">
        <v>4377</v>
      </c>
      <c r="I1976" t="s">
        <v>4378</v>
      </c>
      <c r="J1976" t="s">
        <v>4378</v>
      </c>
    </row>
    <row r="1977" spans="7:10" x14ac:dyDescent="0.3">
      <c r="G1977" t="s">
        <v>4379</v>
      </c>
      <c r="H1977" t="s">
        <v>4380</v>
      </c>
      <c r="I1977" t="s">
        <v>4378</v>
      </c>
      <c r="J1977" t="s">
        <v>4378</v>
      </c>
    </row>
    <row r="1978" spans="7:10" x14ac:dyDescent="0.3">
      <c r="G1978" t="s">
        <v>5734</v>
      </c>
      <c r="H1978" t="s">
        <v>5735</v>
      </c>
      <c r="I1978" t="s">
        <v>5736</v>
      </c>
      <c r="J1978" t="s">
        <v>4357</v>
      </c>
    </row>
    <row r="1979" spans="7:10" x14ac:dyDescent="0.3">
      <c r="G1979" t="s">
        <v>4381</v>
      </c>
      <c r="H1979" t="s">
        <v>414</v>
      </c>
      <c r="I1979" t="s">
        <v>4357</v>
      </c>
      <c r="J1979" t="s">
        <v>4357</v>
      </c>
    </row>
    <row r="1980" spans="7:10" x14ac:dyDescent="0.3">
      <c r="G1980" t="s">
        <v>4382</v>
      </c>
      <c r="H1980" t="s">
        <v>4383</v>
      </c>
      <c r="I1980" t="s">
        <v>4384</v>
      </c>
      <c r="J1980" t="s">
        <v>4384</v>
      </c>
    </row>
    <row r="1981" spans="7:10" x14ac:dyDescent="0.3">
      <c r="G1981" t="s">
        <v>4385</v>
      </c>
      <c r="H1981" t="s">
        <v>414</v>
      </c>
      <c r="I1981" t="s">
        <v>4384</v>
      </c>
      <c r="J1981" t="s">
        <v>4384</v>
      </c>
    </row>
    <row r="1982" spans="7:10" x14ac:dyDescent="0.3">
      <c r="G1982" t="s">
        <v>4386</v>
      </c>
      <c r="H1982" t="s">
        <v>4387</v>
      </c>
      <c r="I1982" t="s">
        <v>4388</v>
      </c>
      <c r="J1982" t="s">
        <v>4388</v>
      </c>
    </row>
    <row r="1983" spans="7:10" x14ac:dyDescent="0.3">
      <c r="G1983" t="s">
        <v>4389</v>
      </c>
      <c r="H1983" t="s">
        <v>4390</v>
      </c>
      <c r="I1983" t="s">
        <v>4391</v>
      </c>
      <c r="J1983" t="s">
        <v>4392</v>
      </c>
    </row>
    <row r="1984" spans="7:10" x14ac:dyDescent="0.3">
      <c r="G1984" t="s">
        <v>4393</v>
      </c>
      <c r="H1984" t="s">
        <v>4394</v>
      </c>
      <c r="I1984" t="s">
        <v>4391</v>
      </c>
      <c r="J1984" t="s">
        <v>4395</v>
      </c>
    </row>
    <row r="1985" spans="7:10" x14ac:dyDescent="0.3">
      <c r="G1985" t="s">
        <v>4396</v>
      </c>
      <c r="H1985" t="s">
        <v>4397</v>
      </c>
      <c r="I1985" t="s">
        <v>4391</v>
      </c>
      <c r="J1985" t="s">
        <v>4398</v>
      </c>
    </row>
    <row r="1986" spans="7:10" x14ac:dyDescent="0.3">
      <c r="G1986" t="s">
        <v>4399</v>
      </c>
      <c r="H1986" t="s">
        <v>4400</v>
      </c>
      <c r="I1986" t="s">
        <v>4391</v>
      </c>
      <c r="J1986" t="s">
        <v>4395</v>
      </c>
    </row>
    <row r="1987" spans="7:10" x14ac:dyDescent="0.3">
      <c r="G1987" t="s">
        <v>4401</v>
      </c>
      <c r="H1987" t="s">
        <v>4402</v>
      </c>
      <c r="I1987" t="s">
        <v>4391</v>
      </c>
      <c r="J1987" t="s">
        <v>4403</v>
      </c>
    </row>
    <row r="1988" spans="7:10" x14ac:dyDescent="0.3">
      <c r="G1988" t="s">
        <v>4404</v>
      </c>
      <c r="H1988" t="s">
        <v>4405</v>
      </c>
      <c r="I1988" t="s">
        <v>4391</v>
      </c>
      <c r="J1988" t="s">
        <v>4403</v>
      </c>
    </row>
    <row r="1989" spans="7:10" x14ac:dyDescent="0.3">
      <c r="G1989" t="s">
        <v>4406</v>
      </c>
      <c r="H1989" t="s">
        <v>4407</v>
      </c>
      <c r="I1989" t="s">
        <v>4391</v>
      </c>
      <c r="J1989" t="s">
        <v>4403</v>
      </c>
    </row>
    <row r="1990" spans="7:10" x14ac:dyDescent="0.3">
      <c r="G1990" t="s">
        <v>4408</v>
      </c>
      <c r="H1990" t="s">
        <v>4409</v>
      </c>
      <c r="I1990" t="s">
        <v>4391</v>
      </c>
      <c r="J1990" t="s">
        <v>4403</v>
      </c>
    </row>
    <row r="1991" spans="7:10" x14ac:dyDescent="0.3">
      <c r="G1991" t="s">
        <v>4410</v>
      </c>
      <c r="H1991" t="s">
        <v>4411</v>
      </c>
      <c r="I1991" t="s">
        <v>4391</v>
      </c>
      <c r="J1991" t="s">
        <v>4403</v>
      </c>
    </row>
    <row r="1992" spans="7:10" x14ac:dyDescent="0.3">
      <c r="G1992" t="s">
        <v>4412</v>
      </c>
      <c r="H1992" t="s">
        <v>4413</v>
      </c>
      <c r="I1992" t="s">
        <v>4391</v>
      </c>
      <c r="J1992" t="s">
        <v>4403</v>
      </c>
    </row>
    <row r="1993" spans="7:10" x14ac:dyDescent="0.3">
      <c r="G1993" t="s">
        <v>4414</v>
      </c>
      <c r="H1993" t="s">
        <v>4415</v>
      </c>
      <c r="I1993" t="s">
        <v>4391</v>
      </c>
      <c r="J1993" t="s">
        <v>4403</v>
      </c>
    </row>
    <row r="1994" spans="7:10" x14ac:dyDescent="0.3">
      <c r="G1994" t="s">
        <v>4416</v>
      </c>
      <c r="H1994" t="s">
        <v>4417</v>
      </c>
      <c r="I1994" t="s">
        <v>4391</v>
      </c>
      <c r="J1994" t="s">
        <v>4403</v>
      </c>
    </row>
    <row r="1995" spans="7:10" x14ac:dyDescent="0.3">
      <c r="G1995" t="s">
        <v>4418</v>
      </c>
      <c r="H1995" t="s">
        <v>4419</v>
      </c>
      <c r="I1995" t="s">
        <v>4391</v>
      </c>
      <c r="J1995" t="s">
        <v>4403</v>
      </c>
    </row>
    <row r="1996" spans="7:10" x14ac:dyDescent="0.3">
      <c r="G1996" t="s">
        <v>4420</v>
      </c>
      <c r="H1996" t="s">
        <v>4421</v>
      </c>
      <c r="I1996" t="s">
        <v>4391</v>
      </c>
      <c r="J1996" t="s">
        <v>4403</v>
      </c>
    </row>
    <row r="1997" spans="7:10" x14ac:dyDescent="0.3">
      <c r="G1997" t="s">
        <v>4422</v>
      </c>
      <c r="H1997" t="s">
        <v>4423</v>
      </c>
      <c r="I1997" t="s">
        <v>4391</v>
      </c>
      <c r="J1997" t="s">
        <v>4403</v>
      </c>
    </row>
    <row r="1998" spans="7:10" x14ac:dyDescent="0.3">
      <c r="G1998" t="s">
        <v>4424</v>
      </c>
      <c r="H1998" t="s">
        <v>4425</v>
      </c>
      <c r="I1998" t="s">
        <v>4391</v>
      </c>
      <c r="J1998" t="s">
        <v>4398</v>
      </c>
    </row>
    <row r="1999" spans="7:10" x14ac:dyDescent="0.3">
      <c r="G1999" t="s">
        <v>4426</v>
      </c>
      <c r="H1999" t="s">
        <v>4427</v>
      </c>
      <c r="I1999" t="s">
        <v>4391</v>
      </c>
      <c r="J1999" t="s">
        <v>4428</v>
      </c>
    </row>
    <row r="2000" spans="7:10" x14ac:dyDescent="0.3">
      <c r="G2000" t="s">
        <v>4429</v>
      </c>
      <c r="H2000" t="s">
        <v>4430</v>
      </c>
      <c r="I2000" t="s">
        <v>4391</v>
      </c>
      <c r="J2000" t="s">
        <v>4431</v>
      </c>
    </row>
    <row r="2001" spans="7:10" x14ac:dyDescent="0.3">
      <c r="G2001" t="s">
        <v>4432</v>
      </c>
      <c r="H2001" t="s">
        <v>4433</v>
      </c>
      <c r="I2001" t="s">
        <v>4391</v>
      </c>
      <c r="J2001" t="s">
        <v>4431</v>
      </c>
    </row>
    <row r="2002" spans="7:10" x14ac:dyDescent="0.3">
      <c r="G2002" t="s">
        <v>4434</v>
      </c>
      <c r="H2002" t="s">
        <v>4435</v>
      </c>
      <c r="I2002" t="s">
        <v>4391</v>
      </c>
      <c r="J2002" t="s">
        <v>4431</v>
      </c>
    </row>
    <row r="2003" spans="7:10" x14ac:dyDescent="0.3">
      <c r="G2003" t="s">
        <v>4436</v>
      </c>
      <c r="H2003" t="s">
        <v>4437</v>
      </c>
      <c r="I2003" t="s">
        <v>4391</v>
      </c>
      <c r="J2003" t="s">
        <v>4431</v>
      </c>
    </row>
    <row r="2004" spans="7:10" x14ac:dyDescent="0.3">
      <c r="G2004" t="s">
        <v>4438</v>
      </c>
      <c r="H2004" t="s">
        <v>4439</v>
      </c>
      <c r="I2004" t="s">
        <v>4391</v>
      </c>
      <c r="J2004" t="s">
        <v>4431</v>
      </c>
    </row>
    <row r="2005" spans="7:10" x14ac:dyDescent="0.3">
      <c r="G2005" t="s">
        <v>4440</v>
      </c>
      <c r="H2005" t="s">
        <v>4441</v>
      </c>
      <c r="I2005" t="s">
        <v>4391</v>
      </c>
      <c r="J2005" t="s">
        <v>4431</v>
      </c>
    </row>
    <row r="2006" spans="7:10" x14ac:dyDescent="0.3">
      <c r="G2006" t="s">
        <v>4442</v>
      </c>
      <c r="H2006" t="s">
        <v>4443</v>
      </c>
      <c r="I2006" t="s">
        <v>4391</v>
      </c>
      <c r="J2006" t="s">
        <v>4431</v>
      </c>
    </row>
    <row r="2007" spans="7:10" x14ac:dyDescent="0.3">
      <c r="G2007" t="s">
        <v>4444</v>
      </c>
      <c r="H2007" t="s">
        <v>4445</v>
      </c>
      <c r="I2007" t="s">
        <v>4391</v>
      </c>
      <c r="J2007" t="s">
        <v>4403</v>
      </c>
    </row>
    <row r="2008" spans="7:10" x14ac:dyDescent="0.3">
      <c r="G2008" t="s">
        <v>4446</v>
      </c>
      <c r="H2008" t="s">
        <v>4447</v>
      </c>
      <c r="I2008" t="s">
        <v>4391</v>
      </c>
      <c r="J2008" t="s">
        <v>4403</v>
      </c>
    </row>
    <row r="2009" spans="7:10" x14ac:dyDescent="0.3">
      <c r="G2009" t="s">
        <v>4448</v>
      </c>
      <c r="H2009" t="s">
        <v>4449</v>
      </c>
      <c r="I2009" t="s">
        <v>4391</v>
      </c>
      <c r="J2009" t="s">
        <v>4431</v>
      </c>
    </row>
    <row r="2010" spans="7:10" x14ac:dyDescent="0.3">
      <c r="G2010" t="s">
        <v>4450</v>
      </c>
      <c r="H2010" t="s">
        <v>4451</v>
      </c>
      <c r="I2010" t="s">
        <v>4391</v>
      </c>
      <c r="J2010" t="s">
        <v>4452</v>
      </c>
    </row>
    <row r="2011" spans="7:10" x14ac:dyDescent="0.3">
      <c r="G2011" t="s">
        <v>4453</v>
      </c>
      <c r="H2011" t="s">
        <v>4454</v>
      </c>
      <c r="I2011" t="s">
        <v>4391</v>
      </c>
      <c r="J2011" t="s">
        <v>4395</v>
      </c>
    </row>
    <row r="2012" spans="7:10" x14ac:dyDescent="0.3">
      <c r="G2012" t="s">
        <v>4455</v>
      </c>
      <c r="H2012" t="s">
        <v>4456</v>
      </c>
      <c r="I2012" t="s">
        <v>4391</v>
      </c>
      <c r="J2012" t="s">
        <v>4431</v>
      </c>
    </row>
    <row r="2013" spans="7:10" x14ac:dyDescent="0.3">
      <c r="G2013" t="s">
        <v>4457</v>
      </c>
      <c r="H2013" t="s">
        <v>4458</v>
      </c>
      <c r="I2013" t="s">
        <v>4391</v>
      </c>
      <c r="J2013" t="s">
        <v>4431</v>
      </c>
    </row>
    <row r="2014" spans="7:10" x14ac:dyDescent="0.3">
      <c r="G2014" t="s">
        <v>4459</v>
      </c>
      <c r="H2014" t="s">
        <v>4460</v>
      </c>
      <c r="I2014" t="s">
        <v>4391</v>
      </c>
      <c r="J2014" t="s">
        <v>4395</v>
      </c>
    </row>
    <row r="2015" spans="7:10" x14ac:dyDescent="0.3">
      <c r="G2015" t="s">
        <v>4461</v>
      </c>
      <c r="H2015" t="s">
        <v>4462</v>
      </c>
      <c r="I2015" t="s">
        <v>4391</v>
      </c>
      <c r="J2015" t="s">
        <v>4431</v>
      </c>
    </row>
    <row r="2016" spans="7:10" x14ac:dyDescent="0.3">
      <c r="G2016" t="s">
        <v>4463</v>
      </c>
      <c r="H2016" t="s">
        <v>4464</v>
      </c>
      <c r="I2016" t="s">
        <v>4391</v>
      </c>
      <c r="J2016" t="s">
        <v>4431</v>
      </c>
    </row>
    <row r="2017" spans="7:10" x14ac:dyDescent="0.3">
      <c r="G2017" t="s">
        <v>4465</v>
      </c>
      <c r="H2017" t="s">
        <v>4466</v>
      </c>
      <c r="I2017" t="s">
        <v>4391</v>
      </c>
      <c r="J2017" t="s">
        <v>4431</v>
      </c>
    </row>
    <row r="2018" spans="7:10" x14ac:dyDescent="0.3">
      <c r="G2018" t="s">
        <v>4467</v>
      </c>
      <c r="H2018" t="s">
        <v>4468</v>
      </c>
      <c r="I2018" t="s">
        <v>4391</v>
      </c>
      <c r="J2018" t="s">
        <v>4392</v>
      </c>
    </row>
    <row r="2019" spans="7:10" x14ac:dyDescent="0.3">
      <c r="G2019" t="s">
        <v>4469</v>
      </c>
      <c r="H2019" t="s">
        <v>4470</v>
      </c>
      <c r="I2019" t="s">
        <v>4391</v>
      </c>
      <c r="J2019" t="s">
        <v>4428</v>
      </c>
    </row>
    <row r="2020" spans="7:10" x14ac:dyDescent="0.3">
      <c r="G2020" t="s">
        <v>4471</v>
      </c>
      <c r="H2020" t="s">
        <v>4472</v>
      </c>
      <c r="I2020" t="s">
        <v>4391</v>
      </c>
      <c r="J2020" t="s">
        <v>4428</v>
      </c>
    </row>
    <row r="2021" spans="7:10" x14ac:dyDescent="0.3">
      <c r="G2021" t="s">
        <v>4473</v>
      </c>
      <c r="H2021" t="s">
        <v>4474</v>
      </c>
      <c r="I2021" t="s">
        <v>4391</v>
      </c>
      <c r="J2021" t="s">
        <v>4392</v>
      </c>
    </row>
    <row r="2022" spans="7:10" x14ac:dyDescent="0.3">
      <c r="G2022" t="s">
        <v>4475</v>
      </c>
      <c r="H2022" t="s">
        <v>4476</v>
      </c>
      <c r="I2022" t="s">
        <v>4391</v>
      </c>
      <c r="J2022" t="s">
        <v>4395</v>
      </c>
    </row>
    <row r="2023" spans="7:10" x14ac:dyDescent="0.3">
      <c r="G2023" t="s">
        <v>4477</v>
      </c>
      <c r="H2023" t="s">
        <v>4478</v>
      </c>
      <c r="I2023" t="s">
        <v>4391</v>
      </c>
      <c r="J2023" t="s">
        <v>4428</v>
      </c>
    </row>
    <row r="2024" spans="7:10" x14ac:dyDescent="0.3">
      <c r="G2024" t="s">
        <v>4479</v>
      </c>
      <c r="H2024" t="s">
        <v>4480</v>
      </c>
      <c r="I2024" t="s">
        <v>4391</v>
      </c>
      <c r="J2024" t="s">
        <v>4428</v>
      </c>
    </row>
    <row r="2025" spans="7:10" x14ac:dyDescent="0.3">
      <c r="G2025" t="s">
        <v>4481</v>
      </c>
      <c r="H2025" t="s">
        <v>4482</v>
      </c>
      <c r="I2025" t="s">
        <v>4391</v>
      </c>
      <c r="J2025" t="s">
        <v>4431</v>
      </c>
    </row>
    <row r="2026" spans="7:10" x14ac:dyDescent="0.3">
      <c r="G2026" t="s">
        <v>4483</v>
      </c>
      <c r="H2026" t="s">
        <v>4484</v>
      </c>
      <c r="I2026" t="s">
        <v>4391</v>
      </c>
      <c r="J2026" t="s">
        <v>4431</v>
      </c>
    </row>
    <row r="2027" spans="7:10" x14ac:dyDescent="0.3">
      <c r="G2027" t="s">
        <v>4485</v>
      </c>
      <c r="H2027" t="s">
        <v>4486</v>
      </c>
      <c r="I2027" t="s">
        <v>4391</v>
      </c>
      <c r="J2027" t="s">
        <v>4487</v>
      </c>
    </row>
    <row r="2028" spans="7:10" x14ac:dyDescent="0.3">
      <c r="G2028" t="s">
        <v>4488</v>
      </c>
      <c r="H2028" t="s">
        <v>4489</v>
      </c>
      <c r="I2028" t="s">
        <v>4391</v>
      </c>
      <c r="J2028" t="s">
        <v>4490</v>
      </c>
    </row>
    <row r="2029" spans="7:10" x14ac:dyDescent="0.3">
      <c r="G2029" t="s">
        <v>4491</v>
      </c>
      <c r="H2029" t="s">
        <v>4492</v>
      </c>
      <c r="I2029" t="s">
        <v>4391</v>
      </c>
      <c r="J2029" t="s">
        <v>4398</v>
      </c>
    </row>
    <row r="2030" spans="7:10" x14ac:dyDescent="0.3">
      <c r="G2030" t="s">
        <v>4493</v>
      </c>
      <c r="H2030" t="s">
        <v>4494</v>
      </c>
      <c r="I2030" t="s">
        <v>4391</v>
      </c>
      <c r="J2030" t="s">
        <v>4398</v>
      </c>
    </row>
    <row r="2031" spans="7:10" x14ac:dyDescent="0.3">
      <c r="G2031" t="s">
        <v>4495</v>
      </c>
      <c r="H2031" t="s">
        <v>4496</v>
      </c>
      <c r="I2031" t="s">
        <v>4391</v>
      </c>
      <c r="J2031" t="s">
        <v>4452</v>
      </c>
    </row>
    <row r="2032" spans="7:10" x14ac:dyDescent="0.3">
      <c r="G2032" t="s">
        <v>4497</v>
      </c>
      <c r="H2032" t="s">
        <v>4498</v>
      </c>
      <c r="I2032" t="s">
        <v>4391</v>
      </c>
      <c r="J2032" t="s">
        <v>4431</v>
      </c>
    </row>
    <row r="2033" spans="7:10" x14ac:dyDescent="0.3">
      <c r="G2033" t="s">
        <v>4499</v>
      </c>
      <c r="H2033" t="s">
        <v>4500</v>
      </c>
      <c r="I2033" t="s">
        <v>4391</v>
      </c>
      <c r="J2033" t="s">
        <v>4398</v>
      </c>
    </row>
    <row r="2034" spans="7:10" x14ac:dyDescent="0.3">
      <c r="G2034" t="s">
        <v>4501</v>
      </c>
      <c r="H2034" t="s">
        <v>4502</v>
      </c>
      <c r="I2034" t="s">
        <v>4391</v>
      </c>
      <c r="J2034" t="s">
        <v>4431</v>
      </c>
    </row>
    <row r="2035" spans="7:10" x14ac:dyDescent="0.3">
      <c r="G2035" t="s">
        <v>4503</v>
      </c>
      <c r="H2035" t="s">
        <v>4504</v>
      </c>
      <c r="I2035" t="s">
        <v>4391</v>
      </c>
      <c r="J2035" t="s">
        <v>4452</v>
      </c>
    </row>
    <row r="2036" spans="7:10" x14ac:dyDescent="0.3">
      <c r="G2036" t="s">
        <v>4505</v>
      </c>
      <c r="H2036" t="s">
        <v>4506</v>
      </c>
      <c r="I2036" t="s">
        <v>4391</v>
      </c>
      <c r="J2036" t="s">
        <v>4507</v>
      </c>
    </row>
    <row r="2037" spans="7:10" x14ac:dyDescent="0.3">
      <c r="G2037" t="s">
        <v>4508</v>
      </c>
      <c r="H2037" t="s">
        <v>4509</v>
      </c>
      <c r="I2037" t="s">
        <v>4391</v>
      </c>
      <c r="J2037" t="s">
        <v>4398</v>
      </c>
    </row>
    <row r="2038" spans="7:10" x14ac:dyDescent="0.3">
      <c r="G2038" t="s">
        <v>4510</v>
      </c>
      <c r="H2038" t="s">
        <v>4511</v>
      </c>
      <c r="I2038" t="s">
        <v>4391</v>
      </c>
      <c r="J2038" t="s">
        <v>4398</v>
      </c>
    </row>
    <row r="2039" spans="7:10" x14ac:dyDescent="0.3">
      <c r="G2039" t="s">
        <v>4512</v>
      </c>
      <c r="H2039" t="s">
        <v>4513</v>
      </c>
      <c r="I2039" t="s">
        <v>4391</v>
      </c>
      <c r="J2039" t="s">
        <v>4398</v>
      </c>
    </row>
    <row r="2040" spans="7:10" x14ac:dyDescent="0.3">
      <c r="G2040" t="s">
        <v>4514</v>
      </c>
      <c r="H2040" t="s">
        <v>4515</v>
      </c>
      <c r="I2040" t="s">
        <v>4391</v>
      </c>
      <c r="J2040" t="s">
        <v>4398</v>
      </c>
    </row>
    <row r="2041" spans="7:10" x14ac:dyDescent="0.3">
      <c r="G2041" t="s">
        <v>4516</v>
      </c>
      <c r="H2041" t="s">
        <v>4517</v>
      </c>
      <c r="I2041" t="s">
        <v>4391</v>
      </c>
      <c r="J2041" t="s">
        <v>4398</v>
      </c>
    </row>
    <row r="2042" spans="7:10" x14ac:dyDescent="0.3">
      <c r="G2042" t="s">
        <v>4518</v>
      </c>
      <c r="H2042" t="s">
        <v>4519</v>
      </c>
      <c r="I2042" t="s">
        <v>4391</v>
      </c>
      <c r="J2042" t="s">
        <v>4431</v>
      </c>
    </row>
    <row r="2043" spans="7:10" x14ac:dyDescent="0.3">
      <c r="G2043" t="s">
        <v>4520</v>
      </c>
      <c r="H2043" t="s">
        <v>4521</v>
      </c>
      <c r="I2043" t="s">
        <v>4391</v>
      </c>
      <c r="J2043" t="s">
        <v>4431</v>
      </c>
    </row>
    <row r="2044" spans="7:10" x14ac:dyDescent="0.3">
      <c r="G2044" t="s">
        <v>4522</v>
      </c>
      <c r="H2044" t="s">
        <v>4523</v>
      </c>
      <c r="I2044" t="s">
        <v>4391</v>
      </c>
      <c r="J2044" t="s">
        <v>4392</v>
      </c>
    </row>
    <row r="2045" spans="7:10" x14ac:dyDescent="0.3">
      <c r="G2045" t="s">
        <v>4524</v>
      </c>
      <c r="H2045" t="s">
        <v>4525</v>
      </c>
      <c r="I2045" t="s">
        <v>4391</v>
      </c>
      <c r="J2045" t="s">
        <v>4490</v>
      </c>
    </row>
    <row r="2046" spans="7:10" x14ac:dyDescent="0.3">
      <c r="G2046" t="s">
        <v>4526</v>
      </c>
      <c r="H2046" t="s">
        <v>4527</v>
      </c>
      <c r="I2046" t="s">
        <v>4391</v>
      </c>
      <c r="J2046" t="s">
        <v>4452</v>
      </c>
    </row>
    <row r="2047" spans="7:10" x14ac:dyDescent="0.3">
      <c r="G2047" t="s">
        <v>4528</v>
      </c>
      <c r="H2047" t="s">
        <v>4529</v>
      </c>
      <c r="I2047" t="s">
        <v>4391</v>
      </c>
      <c r="J2047" t="s">
        <v>4452</v>
      </c>
    </row>
    <row r="2048" spans="7:10" x14ac:dyDescent="0.3">
      <c r="G2048" t="s">
        <v>4530</v>
      </c>
      <c r="H2048" t="s">
        <v>4531</v>
      </c>
      <c r="I2048" t="s">
        <v>4391</v>
      </c>
      <c r="J2048" t="s">
        <v>4452</v>
      </c>
    </row>
    <row r="2049" spans="7:10" x14ac:dyDescent="0.3">
      <c r="G2049" t="s">
        <v>4532</v>
      </c>
      <c r="H2049" t="s">
        <v>4533</v>
      </c>
      <c r="I2049" t="s">
        <v>4391</v>
      </c>
      <c r="J2049" t="s">
        <v>4398</v>
      </c>
    </row>
    <row r="2050" spans="7:10" x14ac:dyDescent="0.3">
      <c r="G2050" t="s">
        <v>4534</v>
      </c>
      <c r="H2050" t="s">
        <v>4535</v>
      </c>
      <c r="I2050" t="s">
        <v>4391</v>
      </c>
      <c r="J2050" t="s">
        <v>4490</v>
      </c>
    </row>
    <row r="2051" spans="7:10" x14ac:dyDescent="0.3">
      <c r="G2051" t="s">
        <v>4536</v>
      </c>
      <c r="H2051" t="s">
        <v>4537</v>
      </c>
      <c r="I2051" t="s">
        <v>4391</v>
      </c>
      <c r="J2051" t="s">
        <v>4398</v>
      </c>
    </row>
    <row r="2052" spans="7:10" x14ac:dyDescent="0.3">
      <c r="G2052" t="s">
        <v>4538</v>
      </c>
      <c r="H2052" t="s">
        <v>4539</v>
      </c>
      <c r="I2052" t="s">
        <v>4391</v>
      </c>
      <c r="J2052" t="s">
        <v>4398</v>
      </c>
    </row>
    <row r="2053" spans="7:10" x14ac:dyDescent="0.3">
      <c r="G2053" t="s">
        <v>4540</v>
      </c>
      <c r="H2053" t="s">
        <v>4541</v>
      </c>
      <c r="I2053" t="s">
        <v>4391</v>
      </c>
      <c r="J2053" t="s">
        <v>4398</v>
      </c>
    </row>
    <row r="2054" spans="7:10" x14ac:dyDescent="0.3">
      <c r="G2054" t="s">
        <v>4542</v>
      </c>
      <c r="H2054" t="s">
        <v>4543</v>
      </c>
      <c r="I2054" t="s">
        <v>4391</v>
      </c>
      <c r="J2054" t="s">
        <v>4431</v>
      </c>
    </row>
    <row r="2055" spans="7:10" x14ac:dyDescent="0.3">
      <c r="G2055" t="s">
        <v>4544</v>
      </c>
      <c r="H2055" t="s">
        <v>4545</v>
      </c>
      <c r="I2055" t="s">
        <v>4391</v>
      </c>
      <c r="J2055" t="s">
        <v>4398</v>
      </c>
    </row>
    <row r="2056" spans="7:10" x14ac:dyDescent="0.3">
      <c r="G2056" t="s">
        <v>4546</v>
      </c>
      <c r="H2056" t="s">
        <v>4547</v>
      </c>
      <c r="I2056" t="s">
        <v>4391</v>
      </c>
      <c r="J2056" t="s">
        <v>4507</v>
      </c>
    </row>
    <row r="2057" spans="7:10" x14ac:dyDescent="0.3">
      <c r="G2057" t="s">
        <v>4548</v>
      </c>
      <c r="H2057" t="s">
        <v>4549</v>
      </c>
      <c r="I2057" t="s">
        <v>4391</v>
      </c>
      <c r="J2057" t="s">
        <v>4398</v>
      </c>
    </row>
    <row r="2058" spans="7:10" x14ac:dyDescent="0.3">
      <c r="G2058" t="s">
        <v>4550</v>
      </c>
      <c r="H2058" t="s">
        <v>4551</v>
      </c>
      <c r="I2058" t="s">
        <v>4391</v>
      </c>
      <c r="J2058" t="s">
        <v>4452</v>
      </c>
    </row>
    <row r="2059" spans="7:10" x14ac:dyDescent="0.3">
      <c r="G2059" t="s">
        <v>4552</v>
      </c>
      <c r="H2059" t="s">
        <v>4553</v>
      </c>
      <c r="I2059" t="s">
        <v>4391</v>
      </c>
      <c r="J2059" t="s">
        <v>4452</v>
      </c>
    </row>
    <row r="2060" spans="7:10" x14ac:dyDescent="0.3">
      <c r="G2060" t="s">
        <v>4554</v>
      </c>
      <c r="H2060" t="s">
        <v>4555</v>
      </c>
      <c r="I2060" t="s">
        <v>4391</v>
      </c>
      <c r="J2060" t="s">
        <v>4398</v>
      </c>
    </row>
    <row r="2061" spans="7:10" x14ac:dyDescent="0.3">
      <c r="G2061" t="s">
        <v>4556</v>
      </c>
      <c r="H2061" t="s">
        <v>4557</v>
      </c>
      <c r="I2061" t="s">
        <v>4391</v>
      </c>
      <c r="J2061" t="s">
        <v>4431</v>
      </c>
    </row>
    <row r="2062" spans="7:10" x14ac:dyDescent="0.3">
      <c r="G2062" t="s">
        <v>4558</v>
      </c>
      <c r="H2062" t="s">
        <v>4559</v>
      </c>
      <c r="I2062" t="s">
        <v>4391</v>
      </c>
      <c r="J2062" t="s">
        <v>4431</v>
      </c>
    </row>
    <row r="2063" spans="7:10" x14ac:dyDescent="0.3">
      <c r="G2063" t="s">
        <v>4560</v>
      </c>
      <c r="H2063" t="s">
        <v>4561</v>
      </c>
      <c r="I2063" t="s">
        <v>4391</v>
      </c>
      <c r="J2063" t="s">
        <v>4398</v>
      </c>
    </row>
    <row r="2064" spans="7:10" x14ac:dyDescent="0.3">
      <c r="G2064" t="s">
        <v>4562</v>
      </c>
      <c r="H2064" t="s">
        <v>4563</v>
      </c>
      <c r="I2064" t="s">
        <v>4391</v>
      </c>
      <c r="J2064" t="s">
        <v>4452</v>
      </c>
    </row>
    <row r="2065" spans="7:10" x14ac:dyDescent="0.3">
      <c r="G2065" t="s">
        <v>4564</v>
      </c>
      <c r="H2065" t="s">
        <v>4565</v>
      </c>
      <c r="I2065" t="s">
        <v>4391</v>
      </c>
      <c r="J2065" t="s">
        <v>4398</v>
      </c>
    </row>
    <row r="2066" spans="7:10" x14ac:dyDescent="0.3">
      <c r="G2066" t="s">
        <v>4566</v>
      </c>
      <c r="H2066" t="s">
        <v>4567</v>
      </c>
      <c r="I2066" t="s">
        <v>4391</v>
      </c>
      <c r="J2066" t="s">
        <v>4507</v>
      </c>
    </row>
    <row r="2067" spans="7:10" x14ac:dyDescent="0.3">
      <c r="G2067" t="s">
        <v>4568</v>
      </c>
      <c r="H2067" t="s">
        <v>4569</v>
      </c>
      <c r="I2067" t="s">
        <v>4391</v>
      </c>
      <c r="J2067" t="s">
        <v>4431</v>
      </c>
    </row>
    <row r="2068" spans="7:10" x14ac:dyDescent="0.3">
      <c r="G2068" t="s">
        <v>4570</v>
      </c>
      <c r="H2068" t="s">
        <v>4571</v>
      </c>
      <c r="I2068" t="s">
        <v>4391</v>
      </c>
      <c r="J2068" t="s">
        <v>4507</v>
      </c>
    </row>
    <row r="2069" spans="7:10" x14ac:dyDescent="0.3">
      <c r="G2069" t="s">
        <v>4572</v>
      </c>
      <c r="H2069" t="s">
        <v>4573</v>
      </c>
      <c r="I2069" t="s">
        <v>4391</v>
      </c>
      <c r="J2069" t="s">
        <v>4398</v>
      </c>
    </row>
    <row r="2070" spans="7:10" x14ac:dyDescent="0.3">
      <c r="G2070" t="s">
        <v>4574</v>
      </c>
      <c r="H2070" t="s">
        <v>4575</v>
      </c>
      <c r="I2070" t="s">
        <v>4391</v>
      </c>
      <c r="J2070" t="s">
        <v>4452</v>
      </c>
    </row>
    <row r="2071" spans="7:10" x14ac:dyDescent="0.3">
      <c r="G2071" t="s">
        <v>4576</v>
      </c>
      <c r="H2071" t="s">
        <v>4577</v>
      </c>
      <c r="I2071" t="s">
        <v>4391</v>
      </c>
      <c r="J2071" t="s">
        <v>4392</v>
      </c>
    </row>
    <row r="2072" spans="7:10" x14ac:dyDescent="0.3">
      <c r="G2072" t="s">
        <v>4578</v>
      </c>
      <c r="H2072" t="s">
        <v>4579</v>
      </c>
      <c r="I2072" t="s">
        <v>4391</v>
      </c>
      <c r="J2072" t="s">
        <v>4452</v>
      </c>
    </row>
    <row r="2073" spans="7:10" x14ac:dyDescent="0.3">
      <c r="G2073" t="s">
        <v>4580</v>
      </c>
      <c r="H2073" t="s">
        <v>4581</v>
      </c>
      <c r="I2073" t="s">
        <v>4391</v>
      </c>
      <c r="J2073" t="s">
        <v>4398</v>
      </c>
    </row>
    <row r="2074" spans="7:10" x14ac:dyDescent="0.3">
      <c r="G2074" t="s">
        <v>4582</v>
      </c>
      <c r="H2074" t="s">
        <v>4583</v>
      </c>
      <c r="I2074" t="s">
        <v>4391</v>
      </c>
      <c r="J2074" t="s">
        <v>4398</v>
      </c>
    </row>
    <row r="2075" spans="7:10" x14ac:dyDescent="0.3">
      <c r="G2075" t="s">
        <v>4584</v>
      </c>
      <c r="H2075" t="s">
        <v>4585</v>
      </c>
      <c r="I2075" t="s">
        <v>4391</v>
      </c>
      <c r="J2075" t="s">
        <v>4586</v>
      </c>
    </row>
    <row r="2076" spans="7:10" x14ac:dyDescent="0.3">
      <c r="G2076" t="s">
        <v>4587</v>
      </c>
      <c r="H2076" t="s">
        <v>4588</v>
      </c>
      <c r="I2076" t="s">
        <v>4391</v>
      </c>
      <c r="J2076" t="s">
        <v>4586</v>
      </c>
    </row>
    <row r="2077" spans="7:10" x14ac:dyDescent="0.3">
      <c r="G2077" t="s">
        <v>4589</v>
      </c>
      <c r="H2077" t="s">
        <v>4590</v>
      </c>
      <c r="I2077" t="s">
        <v>4391</v>
      </c>
      <c r="J2077" t="s">
        <v>4507</v>
      </c>
    </row>
    <row r="2078" spans="7:10" x14ac:dyDescent="0.3">
      <c r="G2078" t="s">
        <v>4591</v>
      </c>
      <c r="H2078" t="s">
        <v>4592</v>
      </c>
      <c r="I2078" t="s">
        <v>4391</v>
      </c>
      <c r="J2078" t="s">
        <v>4507</v>
      </c>
    </row>
    <row r="2079" spans="7:10" x14ac:dyDescent="0.3">
      <c r="G2079" t="s">
        <v>4593</v>
      </c>
      <c r="H2079" t="s">
        <v>4594</v>
      </c>
      <c r="I2079" t="s">
        <v>4391</v>
      </c>
      <c r="J2079" t="s">
        <v>4452</v>
      </c>
    </row>
    <row r="2080" spans="7:10" x14ac:dyDescent="0.3">
      <c r="G2080" t="s">
        <v>4595</v>
      </c>
      <c r="H2080" t="s">
        <v>4596</v>
      </c>
      <c r="I2080" t="s">
        <v>4391</v>
      </c>
      <c r="J2080" t="s">
        <v>4452</v>
      </c>
    </row>
    <row r="2081" spans="7:10" x14ac:dyDescent="0.3">
      <c r="G2081" t="s">
        <v>4597</v>
      </c>
      <c r="H2081" t="s">
        <v>4598</v>
      </c>
      <c r="I2081" t="s">
        <v>4391</v>
      </c>
      <c r="J2081" t="s">
        <v>4403</v>
      </c>
    </row>
    <row r="2082" spans="7:10" x14ac:dyDescent="0.3">
      <c r="G2082" t="s">
        <v>4599</v>
      </c>
      <c r="H2082" t="s">
        <v>4600</v>
      </c>
      <c r="I2082" t="s">
        <v>4391</v>
      </c>
      <c r="J2082" t="s">
        <v>4428</v>
      </c>
    </row>
    <row r="2083" spans="7:10" x14ac:dyDescent="0.3">
      <c r="G2083" t="s">
        <v>4601</v>
      </c>
      <c r="H2083" t="s">
        <v>4602</v>
      </c>
      <c r="I2083" t="s">
        <v>4391</v>
      </c>
      <c r="J2083" t="s">
        <v>4398</v>
      </c>
    </row>
    <row r="2084" spans="7:10" x14ac:dyDescent="0.3">
      <c r="G2084" t="s">
        <v>4603</v>
      </c>
      <c r="H2084" t="s">
        <v>4604</v>
      </c>
      <c r="I2084" t="s">
        <v>4391</v>
      </c>
      <c r="J2084" t="s">
        <v>4507</v>
      </c>
    </row>
    <row r="2085" spans="7:10" x14ac:dyDescent="0.3">
      <c r="G2085" t="s">
        <v>4605</v>
      </c>
      <c r="H2085" t="s">
        <v>4606</v>
      </c>
      <c r="I2085" t="s">
        <v>4391</v>
      </c>
      <c r="J2085" t="s">
        <v>4395</v>
      </c>
    </row>
    <row r="2086" spans="7:10" x14ac:dyDescent="0.3">
      <c r="G2086" t="s">
        <v>4607</v>
      </c>
      <c r="H2086" t="s">
        <v>4608</v>
      </c>
      <c r="I2086" t="s">
        <v>4391</v>
      </c>
      <c r="J2086" t="s">
        <v>4431</v>
      </c>
    </row>
    <row r="2087" spans="7:10" x14ac:dyDescent="0.3">
      <c r="G2087" t="s">
        <v>4609</v>
      </c>
      <c r="H2087" t="s">
        <v>4610</v>
      </c>
      <c r="I2087" t="s">
        <v>4391</v>
      </c>
      <c r="J2087" t="s">
        <v>4398</v>
      </c>
    </row>
    <row r="2088" spans="7:10" x14ac:dyDescent="0.3">
      <c r="G2088" t="s">
        <v>4611</v>
      </c>
      <c r="H2088" t="s">
        <v>4612</v>
      </c>
      <c r="I2088" t="s">
        <v>4391</v>
      </c>
      <c r="J2088" t="s">
        <v>4452</v>
      </c>
    </row>
    <row r="2089" spans="7:10" x14ac:dyDescent="0.3">
      <c r="G2089" t="s">
        <v>4613</v>
      </c>
      <c r="H2089" t="s">
        <v>4614</v>
      </c>
      <c r="I2089" t="s">
        <v>4391</v>
      </c>
      <c r="J2089" t="s">
        <v>4490</v>
      </c>
    </row>
    <row r="2090" spans="7:10" x14ac:dyDescent="0.3">
      <c r="G2090" t="s">
        <v>4615</v>
      </c>
      <c r="H2090" t="s">
        <v>4616</v>
      </c>
      <c r="I2090" t="s">
        <v>4391</v>
      </c>
      <c r="J2090" t="s">
        <v>4398</v>
      </c>
    </row>
    <row r="2091" spans="7:10" x14ac:dyDescent="0.3">
      <c r="G2091" t="s">
        <v>4617</v>
      </c>
      <c r="H2091" t="s">
        <v>4618</v>
      </c>
      <c r="I2091" t="s">
        <v>4391</v>
      </c>
      <c r="J2091" t="s">
        <v>4398</v>
      </c>
    </row>
    <row r="2092" spans="7:10" x14ac:dyDescent="0.3">
      <c r="G2092" t="s">
        <v>4619</v>
      </c>
      <c r="H2092" t="s">
        <v>4620</v>
      </c>
      <c r="I2092" t="s">
        <v>4391</v>
      </c>
      <c r="J2092" t="s">
        <v>4398</v>
      </c>
    </row>
    <row r="2093" spans="7:10" x14ac:dyDescent="0.3">
      <c r="G2093" t="s">
        <v>4621</v>
      </c>
      <c r="H2093" t="s">
        <v>4622</v>
      </c>
      <c r="I2093" t="s">
        <v>4391</v>
      </c>
      <c r="J2093" t="s">
        <v>4398</v>
      </c>
    </row>
    <row r="2094" spans="7:10" x14ac:dyDescent="0.3">
      <c r="G2094" t="s">
        <v>4623</v>
      </c>
      <c r="H2094" t="s">
        <v>4624</v>
      </c>
      <c r="I2094" t="s">
        <v>4391</v>
      </c>
      <c r="J2094" t="s">
        <v>4398</v>
      </c>
    </row>
    <row r="2095" spans="7:10" x14ac:dyDescent="0.3">
      <c r="G2095" t="s">
        <v>4625</v>
      </c>
      <c r="H2095" t="s">
        <v>4626</v>
      </c>
      <c r="I2095" t="s">
        <v>4391</v>
      </c>
      <c r="J2095" t="s">
        <v>4398</v>
      </c>
    </row>
    <row r="2096" spans="7:10" x14ac:dyDescent="0.3">
      <c r="G2096" t="s">
        <v>4627</v>
      </c>
      <c r="H2096" t="s">
        <v>4628</v>
      </c>
      <c r="I2096" t="s">
        <v>4391</v>
      </c>
      <c r="J2096" t="s">
        <v>4392</v>
      </c>
    </row>
    <row r="2097" spans="7:10" x14ac:dyDescent="0.3">
      <c r="G2097" t="s">
        <v>4629</v>
      </c>
      <c r="H2097" t="s">
        <v>4630</v>
      </c>
      <c r="I2097" t="s">
        <v>4391</v>
      </c>
      <c r="J2097" t="s">
        <v>4431</v>
      </c>
    </row>
    <row r="2098" spans="7:10" x14ac:dyDescent="0.3">
      <c r="G2098" t="s">
        <v>4631</v>
      </c>
      <c r="H2098" t="s">
        <v>4632</v>
      </c>
      <c r="I2098" t="s">
        <v>4391</v>
      </c>
      <c r="J2098" t="s">
        <v>4431</v>
      </c>
    </row>
    <row r="2099" spans="7:10" x14ac:dyDescent="0.3">
      <c r="G2099" t="s">
        <v>4633</v>
      </c>
      <c r="H2099" t="s">
        <v>4634</v>
      </c>
      <c r="I2099" t="s">
        <v>4391</v>
      </c>
      <c r="J2099" t="s">
        <v>4398</v>
      </c>
    </row>
    <row r="2100" spans="7:10" x14ac:dyDescent="0.3">
      <c r="G2100" t="s">
        <v>4635</v>
      </c>
      <c r="H2100" t="s">
        <v>4636</v>
      </c>
      <c r="I2100" t="s">
        <v>4391</v>
      </c>
      <c r="J2100" t="s">
        <v>4398</v>
      </c>
    </row>
    <row r="2101" spans="7:10" x14ac:dyDescent="0.3">
      <c r="G2101" t="s">
        <v>4637</v>
      </c>
      <c r="H2101" t="s">
        <v>4638</v>
      </c>
      <c r="I2101" t="s">
        <v>4391</v>
      </c>
      <c r="J2101" t="s">
        <v>4431</v>
      </c>
    </row>
    <row r="2102" spans="7:10" x14ac:dyDescent="0.3">
      <c r="G2102" t="s">
        <v>4639</v>
      </c>
      <c r="H2102" t="s">
        <v>4640</v>
      </c>
      <c r="I2102" t="s">
        <v>4391</v>
      </c>
      <c r="J2102" t="s">
        <v>4431</v>
      </c>
    </row>
    <row r="2103" spans="7:10" x14ac:dyDescent="0.3">
      <c r="G2103" t="s">
        <v>4641</v>
      </c>
      <c r="H2103" t="s">
        <v>4642</v>
      </c>
      <c r="I2103" t="s">
        <v>4391</v>
      </c>
      <c r="J2103" t="s">
        <v>4431</v>
      </c>
    </row>
    <row r="2104" spans="7:10" x14ac:dyDescent="0.3">
      <c r="G2104" t="s">
        <v>4643</v>
      </c>
      <c r="H2104" t="s">
        <v>4644</v>
      </c>
      <c r="I2104" t="s">
        <v>4391</v>
      </c>
      <c r="J2104" t="s">
        <v>4452</v>
      </c>
    </row>
    <row r="2105" spans="7:10" x14ac:dyDescent="0.3">
      <c r="G2105" t="s">
        <v>4645</v>
      </c>
      <c r="H2105" t="s">
        <v>4646</v>
      </c>
      <c r="I2105" t="s">
        <v>4391</v>
      </c>
      <c r="J2105" t="s">
        <v>4647</v>
      </c>
    </row>
    <row r="2106" spans="7:10" x14ac:dyDescent="0.3">
      <c r="G2106" t="s">
        <v>4648</v>
      </c>
      <c r="H2106" t="s">
        <v>4649</v>
      </c>
      <c r="I2106" t="s">
        <v>4391</v>
      </c>
      <c r="J2106" t="s">
        <v>4452</v>
      </c>
    </row>
    <row r="2107" spans="7:10" x14ac:dyDescent="0.3">
      <c r="G2107" t="s">
        <v>4650</v>
      </c>
      <c r="H2107" t="s">
        <v>4651</v>
      </c>
      <c r="I2107" t="s">
        <v>4391</v>
      </c>
      <c r="J2107" t="s">
        <v>4452</v>
      </c>
    </row>
    <row r="2108" spans="7:10" x14ac:dyDescent="0.3">
      <c r="G2108" t="s">
        <v>4652</v>
      </c>
      <c r="H2108" t="s">
        <v>4653</v>
      </c>
      <c r="I2108" t="s">
        <v>4391</v>
      </c>
      <c r="J2108" t="s">
        <v>4431</v>
      </c>
    </row>
    <row r="2109" spans="7:10" x14ac:dyDescent="0.3">
      <c r="G2109" t="s">
        <v>4654</v>
      </c>
      <c r="H2109" t="s">
        <v>4655</v>
      </c>
      <c r="I2109" t="s">
        <v>4391</v>
      </c>
      <c r="J2109" t="s">
        <v>4507</v>
      </c>
    </row>
    <row r="2110" spans="7:10" x14ac:dyDescent="0.3">
      <c r="G2110" t="s">
        <v>4656</v>
      </c>
      <c r="H2110" t="s">
        <v>4657</v>
      </c>
      <c r="I2110" t="s">
        <v>4391</v>
      </c>
      <c r="J2110" t="s">
        <v>4452</v>
      </c>
    </row>
    <row r="2111" spans="7:10" x14ac:dyDescent="0.3">
      <c r="G2111" t="s">
        <v>4658</v>
      </c>
      <c r="H2111" t="s">
        <v>4659</v>
      </c>
      <c r="I2111" t="s">
        <v>4391</v>
      </c>
      <c r="J2111" t="s">
        <v>4452</v>
      </c>
    </row>
    <row r="2112" spans="7:10" x14ac:dyDescent="0.3">
      <c r="G2112" t="s">
        <v>4660</v>
      </c>
      <c r="H2112" t="s">
        <v>4661</v>
      </c>
      <c r="I2112" t="s">
        <v>4391</v>
      </c>
      <c r="J2112" t="s">
        <v>4398</v>
      </c>
    </row>
    <row r="2113" spans="7:10" x14ac:dyDescent="0.3">
      <c r="G2113" t="s">
        <v>4662</v>
      </c>
      <c r="H2113" t="s">
        <v>4663</v>
      </c>
      <c r="I2113" t="s">
        <v>4391</v>
      </c>
      <c r="J2113" t="s">
        <v>4664</v>
      </c>
    </row>
    <row r="2114" spans="7:10" x14ac:dyDescent="0.3">
      <c r="G2114" t="s">
        <v>4665</v>
      </c>
      <c r="H2114" t="s">
        <v>4666</v>
      </c>
      <c r="I2114" t="s">
        <v>4391</v>
      </c>
      <c r="J2114" t="s">
        <v>4392</v>
      </c>
    </row>
    <row r="2115" spans="7:10" x14ac:dyDescent="0.3">
      <c r="G2115" t="s">
        <v>4667</v>
      </c>
      <c r="H2115" t="s">
        <v>4668</v>
      </c>
      <c r="I2115" t="s">
        <v>4391</v>
      </c>
      <c r="J2115" t="s">
        <v>4398</v>
      </c>
    </row>
    <row r="2116" spans="7:10" x14ac:dyDescent="0.3">
      <c r="G2116" t="s">
        <v>4669</v>
      </c>
      <c r="H2116" t="s">
        <v>4670</v>
      </c>
      <c r="I2116" t="s">
        <v>4391</v>
      </c>
      <c r="J2116" t="s">
        <v>4398</v>
      </c>
    </row>
    <row r="2117" spans="7:10" x14ac:dyDescent="0.3">
      <c r="G2117" t="s">
        <v>4671</v>
      </c>
      <c r="H2117" t="s">
        <v>4672</v>
      </c>
      <c r="I2117" t="s">
        <v>4391</v>
      </c>
      <c r="J2117" t="s">
        <v>4398</v>
      </c>
    </row>
    <row r="2118" spans="7:10" x14ac:dyDescent="0.3">
      <c r="G2118" t="s">
        <v>4673</v>
      </c>
      <c r="H2118" t="s">
        <v>4674</v>
      </c>
      <c r="I2118" t="s">
        <v>4391</v>
      </c>
      <c r="J2118" t="s">
        <v>4431</v>
      </c>
    </row>
    <row r="2119" spans="7:10" x14ac:dyDescent="0.3">
      <c r="G2119" t="s">
        <v>4675</v>
      </c>
      <c r="H2119" t="s">
        <v>4676</v>
      </c>
      <c r="I2119" t="s">
        <v>4391</v>
      </c>
      <c r="J2119" t="s">
        <v>4452</v>
      </c>
    </row>
    <row r="2120" spans="7:10" x14ac:dyDescent="0.3">
      <c r="G2120" t="s">
        <v>4677</v>
      </c>
      <c r="H2120" t="s">
        <v>4678</v>
      </c>
      <c r="I2120" t="s">
        <v>4391</v>
      </c>
      <c r="J2120" t="s">
        <v>4452</v>
      </c>
    </row>
    <row r="2121" spans="7:10" x14ac:dyDescent="0.3">
      <c r="G2121" t="s">
        <v>4679</v>
      </c>
      <c r="H2121" t="s">
        <v>4680</v>
      </c>
      <c r="I2121" t="s">
        <v>4391</v>
      </c>
      <c r="J2121" t="s">
        <v>4452</v>
      </c>
    </row>
    <row r="2122" spans="7:10" x14ac:dyDescent="0.3">
      <c r="G2122" t="s">
        <v>4681</v>
      </c>
      <c r="H2122" t="s">
        <v>4682</v>
      </c>
      <c r="I2122" t="s">
        <v>4391</v>
      </c>
      <c r="J2122" t="s">
        <v>4392</v>
      </c>
    </row>
    <row r="2123" spans="7:10" x14ac:dyDescent="0.3">
      <c r="G2123" t="s">
        <v>4683</v>
      </c>
      <c r="H2123" t="s">
        <v>4684</v>
      </c>
      <c r="I2123" t="s">
        <v>4391</v>
      </c>
      <c r="J2123" t="s">
        <v>4452</v>
      </c>
    </row>
    <row r="2124" spans="7:10" x14ac:dyDescent="0.3">
      <c r="G2124" t="s">
        <v>4685</v>
      </c>
      <c r="H2124" t="s">
        <v>4686</v>
      </c>
      <c r="I2124" t="s">
        <v>4391</v>
      </c>
      <c r="J2124" t="s">
        <v>4431</v>
      </c>
    </row>
    <row r="2125" spans="7:10" x14ac:dyDescent="0.3">
      <c r="G2125" t="s">
        <v>4687</v>
      </c>
      <c r="H2125" t="s">
        <v>4688</v>
      </c>
      <c r="I2125" t="s">
        <v>4391</v>
      </c>
      <c r="J2125" t="s">
        <v>4431</v>
      </c>
    </row>
    <row r="2126" spans="7:10" x14ac:dyDescent="0.3">
      <c r="G2126" t="s">
        <v>5737</v>
      </c>
      <c r="H2126" t="s">
        <v>5738</v>
      </c>
      <c r="I2126" t="s">
        <v>4391</v>
      </c>
      <c r="J2126" t="s">
        <v>4431</v>
      </c>
    </row>
    <row r="2127" spans="7:10" x14ac:dyDescent="0.3">
      <c r="G2127" t="s">
        <v>4689</v>
      </c>
      <c r="H2127" t="s">
        <v>4690</v>
      </c>
      <c r="I2127" t="s">
        <v>4391</v>
      </c>
      <c r="J2127" t="s">
        <v>4431</v>
      </c>
    </row>
    <row r="2128" spans="7:10" x14ac:dyDescent="0.3">
      <c r="G2128" t="s">
        <v>4691</v>
      </c>
      <c r="H2128" t="s">
        <v>4692</v>
      </c>
      <c r="I2128" t="s">
        <v>4391</v>
      </c>
      <c r="J2128" t="s">
        <v>4431</v>
      </c>
    </row>
    <row r="2129" spans="7:10" x14ac:dyDescent="0.3">
      <c r="G2129" t="s">
        <v>4693</v>
      </c>
      <c r="H2129" t="s">
        <v>4694</v>
      </c>
      <c r="I2129" t="s">
        <v>4391</v>
      </c>
      <c r="J2129" t="s">
        <v>4431</v>
      </c>
    </row>
    <row r="2130" spans="7:10" x14ac:dyDescent="0.3">
      <c r="G2130" t="s">
        <v>4695</v>
      </c>
      <c r="H2130" t="s">
        <v>4696</v>
      </c>
      <c r="I2130" t="s">
        <v>4391</v>
      </c>
      <c r="J2130" t="s">
        <v>4452</v>
      </c>
    </row>
    <row r="2131" spans="7:10" x14ac:dyDescent="0.3">
      <c r="G2131" t="s">
        <v>4697</v>
      </c>
      <c r="H2131" t="s">
        <v>4698</v>
      </c>
      <c r="I2131" t="s">
        <v>4391</v>
      </c>
      <c r="J2131" t="s">
        <v>4431</v>
      </c>
    </row>
    <row r="2132" spans="7:10" x14ac:dyDescent="0.3">
      <c r="G2132" t="s">
        <v>4699</v>
      </c>
      <c r="H2132" t="s">
        <v>4700</v>
      </c>
      <c r="I2132" t="s">
        <v>4391</v>
      </c>
      <c r="J2132" t="s">
        <v>4431</v>
      </c>
    </row>
    <row r="2133" spans="7:10" x14ac:dyDescent="0.3">
      <c r="G2133" t="s">
        <v>4701</v>
      </c>
      <c r="H2133" t="s">
        <v>4702</v>
      </c>
      <c r="I2133" t="s">
        <v>4391</v>
      </c>
      <c r="J2133" t="s">
        <v>4403</v>
      </c>
    </row>
    <row r="2134" spans="7:10" x14ac:dyDescent="0.3">
      <c r="G2134" t="s">
        <v>4703</v>
      </c>
      <c r="H2134" t="s">
        <v>4704</v>
      </c>
      <c r="I2134" t="s">
        <v>4391</v>
      </c>
      <c r="J2134" t="s">
        <v>4403</v>
      </c>
    </row>
    <row r="2135" spans="7:10" x14ac:dyDescent="0.3">
      <c r="G2135" t="s">
        <v>4705</v>
      </c>
      <c r="H2135" t="s">
        <v>4706</v>
      </c>
      <c r="I2135" t="s">
        <v>4391</v>
      </c>
      <c r="J2135" t="s">
        <v>4431</v>
      </c>
    </row>
    <row r="2136" spans="7:10" x14ac:dyDescent="0.3">
      <c r="G2136" t="s">
        <v>4707</v>
      </c>
      <c r="H2136" t="s">
        <v>4708</v>
      </c>
      <c r="I2136" t="s">
        <v>4391</v>
      </c>
      <c r="J2136" t="s">
        <v>4428</v>
      </c>
    </row>
    <row r="2137" spans="7:10" x14ac:dyDescent="0.3">
      <c r="G2137" t="s">
        <v>4709</v>
      </c>
      <c r="H2137" t="s">
        <v>4710</v>
      </c>
      <c r="I2137" t="s">
        <v>4391</v>
      </c>
      <c r="J2137" t="s">
        <v>4711</v>
      </c>
    </row>
    <row r="2138" spans="7:10" x14ac:dyDescent="0.3">
      <c r="G2138" t="s">
        <v>4712</v>
      </c>
      <c r="H2138" t="s">
        <v>4713</v>
      </c>
      <c r="I2138" t="s">
        <v>4391</v>
      </c>
      <c r="J2138" t="s">
        <v>4431</v>
      </c>
    </row>
    <row r="2139" spans="7:10" x14ac:dyDescent="0.3">
      <c r="G2139" t="s">
        <v>4714</v>
      </c>
      <c r="H2139" t="s">
        <v>4715</v>
      </c>
      <c r="I2139" t="s">
        <v>4391</v>
      </c>
      <c r="J2139" t="s">
        <v>4431</v>
      </c>
    </row>
    <row r="2140" spans="7:10" x14ac:dyDescent="0.3">
      <c r="G2140" t="s">
        <v>4716</v>
      </c>
      <c r="H2140" t="s">
        <v>4717</v>
      </c>
      <c r="I2140" t="s">
        <v>4391</v>
      </c>
      <c r="J2140" t="s">
        <v>4428</v>
      </c>
    </row>
    <row r="2141" spans="7:10" x14ac:dyDescent="0.3">
      <c r="G2141" t="s">
        <v>4718</v>
      </c>
      <c r="H2141" t="s">
        <v>4719</v>
      </c>
      <c r="I2141" t="s">
        <v>4391</v>
      </c>
      <c r="J2141" t="s">
        <v>4711</v>
      </c>
    </row>
    <row r="2142" spans="7:10" x14ac:dyDescent="0.3">
      <c r="G2142" t="s">
        <v>4720</v>
      </c>
      <c r="H2142" t="s">
        <v>4721</v>
      </c>
      <c r="I2142" t="s">
        <v>4391</v>
      </c>
      <c r="J2142" t="s">
        <v>4398</v>
      </c>
    </row>
    <row r="2143" spans="7:10" x14ac:dyDescent="0.3">
      <c r="G2143" t="s">
        <v>4722</v>
      </c>
      <c r="H2143" t="s">
        <v>4723</v>
      </c>
      <c r="I2143" t="s">
        <v>4391</v>
      </c>
      <c r="J2143" t="s">
        <v>4724</v>
      </c>
    </row>
    <row r="2144" spans="7:10" x14ac:dyDescent="0.3">
      <c r="G2144" t="s">
        <v>4725</v>
      </c>
      <c r="H2144" t="s">
        <v>4726</v>
      </c>
      <c r="I2144" t="s">
        <v>4391</v>
      </c>
      <c r="J2144" t="s">
        <v>4392</v>
      </c>
    </row>
    <row r="2145" spans="7:10" x14ac:dyDescent="0.3">
      <c r="G2145" t="s">
        <v>4727</v>
      </c>
      <c r="H2145" t="s">
        <v>4728</v>
      </c>
      <c r="I2145" t="s">
        <v>4391</v>
      </c>
      <c r="J2145" t="s">
        <v>4395</v>
      </c>
    </row>
    <row r="2146" spans="7:10" x14ac:dyDescent="0.3">
      <c r="G2146" t="s">
        <v>4729</v>
      </c>
      <c r="H2146" t="s">
        <v>4730</v>
      </c>
      <c r="I2146" t="s">
        <v>4391</v>
      </c>
      <c r="J2146" t="s">
        <v>4395</v>
      </c>
    </row>
    <row r="2147" spans="7:10" x14ac:dyDescent="0.3">
      <c r="G2147" t="s">
        <v>4731</v>
      </c>
      <c r="H2147" t="s">
        <v>4732</v>
      </c>
      <c r="I2147" t="s">
        <v>4391</v>
      </c>
      <c r="J2147" t="s">
        <v>4395</v>
      </c>
    </row>
    <row r="2148" spans="7:10" x14ac:dyDescent="0.3">
      <c r="G2148" t="s">
        <v>4733</v>
      </c>
      <c r="H2148" t="s">
        <v>4734</v>
      </c>
      <c r="I2148" t="s">
        <v>4391</v>
      </c>
      <c r="J2148" t="s">
        <v>4431</v>
      </c>
    </row>
    <row r="2149" spans="7:10" x14ac:dyDescent="0.3">
      <c r="G2149" t="s">
        <v>4735</v>
      </c>
      <c r="H2149" t="s">
        <v>4736</v>
      </c>
      <c r="I2149" t="s">
        <v>4391</v>
      </c>
      <c r="J2149" t="s">
        <v>4431</v>
      </c>
    </row>
    <row r="2150" spans="7:10" x14ac:dyDescent="0.3">
      <c r="G2150" t="s">
        <v>4737</v>
      </c>
      <c r="H2150" t="s">
        <v>4738</v>
      </c>
      <c r="I2150" t="s">
        <v>4391</v>
      </c>
      <c r="J2150" t="s">
        <v>4452</v>
      </c>
    </row>
    <row r="2151" spans="7:10" x14ac:dyDescent="0.3">
      <c r="G2151" t="s">
        <v>4739</v>
      </c>
      <c r="H2151" t="s">
        <v>4740</v>
      </c>
      <c r="I2151" t="s">
        <v>4391</v>
      </c>
      <c r="J2151" t="s">
        <v>4452</v>
      </c>
    </row>
    <row r="2152" spans="7:10" x14ac:dyDescent="0.3">
      <c r="G2152" t="s">
        <v>4741</v>
      </c>
      <c r="H2152" t="s">
        <v>4742</v>
      </c>
      <c r="I2152" t="s">
        <v>4391</v>
      </c>
      <c r="J2152" t="s">
        <v>4452</v>
      </c>
    </row>
    <row r="2153" spans="7:10" x14ac:dyDescent="0.3">
      <c r="G2153" t="s">
        <v>4743</v>
      </c>
      <c r="H2153" t="s">
        <v>4744</v>
      </c>
      <c r="I2153" t="s">
        <v>4391</v>
      </c>
      <c r="J2153" t="s">
        <v>4452</v>
      </c>
    </row>
    <row r="2154" spans="7:10" x14ac:dyDescent="0.3">
      <c r="G2154" t="s">
        <v>4745</v>
      </c>
      <c r="H2154" t="s">
        <v>4746</v>
      </c>
      <c r="I2154" t="s">
        <v>4391</v>
      </c>
      <c r="J2154" t="s">
        <v>4431</v>
      </c>
    </row>
    <row r="2155" spans="7:10" x14ac:dyDescent="0.3">
      <c r="G2155" t="s">
        <v>4747</v>
      </c>
      <c r="H2155" t="s">
        <v>4748</v>
      </c>
      <c r="I2155" t="s">
        <v>4391</v>
      </c>
      <c r="J2155" t="s">
        <v>4395</v>
      </c>
    </row>
    <row r="2156" spans="7:10" x14ac:dyDescent="0.3">
      <c r="G2156" t="s">
        <v>4749</v>
      </c>
      <c r="H2156" t="s">
        <v>4750</v>
      </c>
      <c r="I2156" t="s">
        <v>4391</v>
      </c>
      <c r="J2156" t="s">
        <v>4428</v>
      </c>
    </row>
    <row r="2157" spans="7:10" x14ac:dyDescent="0.3">
      <c r="G2157" t="s">
        <v>4751</v>
      </c>
      <c r="H2157" t="s">
        <v>4752</v>
      </c>
      <c r="I2157" t="s">
        <v>4391</v>
      </c>
      <c r="J2157" t="s">
        <v>4398</v>
      </c>
    </row>
    <row r="2158" spans="7:10" x14ac:dyDescent="0.3">
      <c r="G2158" t="s">
        <v>4753</v>
      </c>
      <c r="H2158" t="s">
        <v>4754</v>
      </c>
      <c r="I2158" t="s">
        <v>4391</v>
      </c>
      <c r="J2158" t="s">
        <v>4395</v>
      </c>
    </row>
    <row r="2159" spans="7:10" x14ac:dyDescent="0.3">
      <c r="G2159" t="s">
        <v>4755</v>
      </c>
      <c r="H2159" t="s">
        <v>4756</v>
      </c>
      <c r="I2159" t="s">
        <v>4391</v>
      </c>
      <c r="J2159" t="s">
        <v>4452</v>
      </c>
    </row>
    <row r="2160" spans="7:10" x14ac:dyDescent="0.3">
      <c r="G2160" t="s">
        <v>4757</v>
      </c>
      <c r="H2160" t="s">
        <v>4758</v>
      </c>
      <c r="I2160" t="s">
        <v>4391</v>
      </c>
      <c r="J2160" t="s">
        <v>4403</v>
      </c>
    </row>
    <row r="2161" spans="7:10" x14ac:dyDescent="0.3">
      <c r="G2161" t="s">
        <v>4759</v>
      </c>
      <c r="H2161" t="s">
        <v>4760</v>
      </c>
      <c r="I2161" t="s">
        <v>4391</v>
      </c>
      <c r="J2161" t="s">
        <v>4398</v>
      </c>
    </row>
    <row r="2162" spans="7:10" x14ac:dyDescent="0.3">
      <c r="G2162" t="s">
        <v>4761</v>
      </c>
      <c r="H2162" t="s">
        <v>4762</v>
      </c>
      <c r="I2162" t="s">
        <v>4391</v>
      </c>
      <c r="J2162" t="s">
        <v>4398</v>
      </c>
    </row>
    <row r="2163" spans="7:10" x14ac:dyDescent="0.3">
      <c r="G2163" t="s">
        <v>4763</v>
      </c>
      <c r="H2163" t="s">
        <v>4764</v>
      </c>
      <c r="I2163" t="s">
        <v>4391</v>
      </c>
      <c r="J2163" t="s">
        <v>4431</v>
      </c>
    </row>
    <row r="2164" spans="7:10" x14ac:dyDescent="0.3">
      <c r="G2164" t="s">
        <v>4765</v>
      </c>
      <c r="H2164" t="s">
        <v>4766</v>
      </c>
      <c r="I2164" t="s">
        <v>4391</v>
      </c>
      <c r="J2164" t="s">
        <v>4487</v>
      </c>
    </row>
    <row r="2165" spans="7:10" x14ac:dyDescent="0.3">
      <c r="G2165" t="s">
        <v>4767</v>
      </c>
      <c r="H2165" t="s">
        <v>4768</v>
      </c>
      <c r="I2165" t="s">
        <v>4391</v>
      </c>
      <c r="J2165" t="s">
        <v>4452</v>
      </c>
    </row>
    <row r="2166" spans="7:10" x14ac:dyDescent="0.3">
      <c r="G2166" t="s">
        <v>4769</v>
      </c>
      <c r="H2166" t="s">
        <v>4770</v>
      </c>
      <c r="I2166" t="s">
        <v>4391</v>
      </c>
      <c r="J2166" t="s">
        <v>4403</v>
      </c>
    </row>
    <row r="2167" spans="7:10" x14ac:dyDescent="0.3">
      <c r="G2167" t="s">
        <v>4771</v>
      </c>
      <c r="H2167" t="s">
        <v>4772</v>
      </c>
      <c r="I2167" t="s">
        <v>4391</v>
      </c>
      <c r="J2167" t="s">
        <v>4452</v>
      </c>
    </row>
    <row r="2168" spans="7:10" x14ac:dyDescent="0.3">
      <c r="G2168" t="s">
        <v>4773</v>
      </c>
      <c r="H2168" t="s">
        <v>4774</v>
      </c>
      <c r="I2168" t="s">
        <v>4391</v>
      </c>
      <c r="J2168" t="s">
        <v>4452</v>
      </c>
    </row>
    <row r="2169" spans="7:10" x14ac:dyDescent="0.3">
      <c r="G2169" t="s">
        <v>4775</v>
      </c>
      <c r="H2169" t="s">
        <v>4776</v>
      </c>
      <c r="I2169" t="s">
        <v>4391</v>
      </c>
      <c r="J2169" t="s">
        <v>4431</v>
      </c>
    </row>
    <row r="2170" spans="7:10" x14ac:dyDescent="0.3">
      <c r="G2170" t="s">
        <v>4777</v>
      </c>
      <c r="H2170" t="s">
        <v>4778</v>
      </c>
      <c r="I2170" t="s">
        <v>4391</v>
      </c>
      <c r="J2170" t="s">
        <v>4431</v>
      </c>
    </row>
    <row r="2171" spans="7:10" x14ac:dyDescent="0.3">
      <c r="G2171" t="s">
        <v>4779</v>
      </c>
      <c r="H2171" t="s">
        <v>4780</v>
      </c>
      <c r="I2171" t="s">
        <v>4391</v>
      </c>
      <c r="J2171" t="s">
        <v>4711</v>
      </c>
    </row>
    <row r="2172" spans="7:10" x14ac:dyDescent="0.3">
      <c r="G2172" t="s">
        <v>4781</v>
      </c>
      <c r="H2172" t="s">
        <v>4782</v>
      </c>
      <c r="I2172" t="s">
        <v>4391</v>
      </c>
      <c r="J2172" t="s">
        <v>4431</v>
      </c>
    </row>
    <row r="2173" spans="7:10" x14ac:dyDescent="0.3">
      <c r="G2173" t="s">
        <v>4783</v>
      </c>
      <c r="H2173" t="s">
        <v>4784</v>
      </c>
      <c r="I2173" t="s">
        <v>4391</v>
      </c>
      <c r="J2173" t="s">
        <v>4507</v>
      </c>
    </row>
    <row r="2174" spans="7:10" x14ac:dyDescent="0.3">
      <c r="G2174" t="s">
        <v>4785</v>
      </c>
      <c r="H2174" t="s">
        <v>4786</v>
      </c>
      <c r="I2174" t="s">
        <v>4391</v>
      </c>
      <c r="J2174" t="s">
        <v>4507</v>
      </c>
    </row>
    <row r="2175" spans="7:10" x14ac:dyDescent="0.3">
      <c r="G2175" t="s">
        <v>4787</v>
      </c>
      <c r="H2175" t="s">
        <v>4788</v>
      </c>
      <c r="I2175" t="s">
        <v>4391</v>
      </c>
      <c r="J2175" t="s">
        <v>4507</v>
      </c>
    </row>
    <row r="2176" spans="7:10" x14ac:dyDescent="0.3">
      <c r="G2176" t="s">
        <v>5739</v>
      </c>
      <c r="H2176" t="s">
        <v>4394</v>
      </c>
      <c r="I2176" t="s">
        <v>4391</v>
      </c>
      <c r="J2176" t="s">
        <v>5740</v>
      </c>
    </row>
    <row r="2177" spans="7:10" x14ac:dyDescent="0.3">
      <c r="G2177" t="s">
        <v>4789</v>
      </c>
      <c r="H2177" t="s">
        <v>4790</v>
      </c>
      <c r="I2177" t="s">
        <v>4391</v>
      </c>
      <c r="J2177" t="s">
        <v>4431</v>
      </c>
    </row>
    <row r="2178" spans="7:10" x14ac:dyDescent="0.3">
      <c r="G2178" t="s">
        <v>5741</v>
      </c>
      <c r="H2178" t="s">
        <v>4754</v>
      </c>
      <c r="I2178" t="s">
        <v>4391</v>
      </c>
      <c r="J2178" t="s">
        <v>5740</v>
      </c>
    </row>
    <row r="2179" spans="7:10" x14ac:dyDescent="0.3">
      <c r="G2179" t="s">
        <v>4791</v>
      </c>
      <c r="H2179" t="s">
        <v>4792</v>
      </c>
      <c r="I2179" t="s">
        <v>4391</v>
      </c>
      <c r="J2179" t="s">
        <v>4431</v>
      </c>
    </row>
    <row r="2180" spans="7:10" x14ac:dyDescent="0.3">
      <c r="G2180" t="s">
        <v>4793</v>
      </c>
      <c r="H2180" t="s">
        <v>4794</v>
      </c>
      <c r="I2180" t="s">
        <v>4391</v>
      </c>
      <c r="J2180" t="s">
        <v>4452</v>
      </c>
    </row>
    <row r="2181" spans="7:10" x14ac:dyDescent="0.3">
      <c r="G2181" t="s">
        <v>4795</v>
      </c>
      <c r="H2181" t="s">
        <v>4796</v>
      </c>
      <c r="I2181" t="s">
        <v>4391</v>
      </c>
      <c r="J2181" t="s">
        <v>4452</v>
      </c>
    </row>
    <row r="2182" spans="7:10" x14ac:dyDescent="0.3">
      <c r="G2182" t="s">
        <v>4797</v>
      </c>
      <c r="H2182" t="s">
        <v>4798</v>
      </c>
      <c r="I2182" t="s">
        <v>4391</v>
      </c>
      <c r="J2182" t="s">
        <v>4452</v>
      </c>
    </row>
    <row r="2183" spans="7:10" x14ac:dyDescent="0.3">
      <c r="G2183" t="s">
        <v>4799</v>
      </c>
      <c r="H2183" t="s">
        <v>4800</v>
      </c>
      <c r="I2183" t="s">
        <v>4391</v>
      </c>
      <c r="J2183" t="s">
        <v>4452</v>
      </c>
    </row>
    <row r="2184" spans="7:10" x14ac:dyDescent="0.3">
      <c r="G2184" t="s">
        <v>4801</v>
      </c>
      <c r="H2184" t="s">
        <v>4802</v>
      </c>
      <c r="I2184" t="s">
        <v>4391</v>
      </c>
      <c r="J2184" t="s">
        <v>4452</v>
      </c>
    </row>
    <row r="2185" spans="7:10" x14ac:dyDescent="0.3">
      <c r="G2185" t="s">
        <v>4803</v>
      </c>
      <c r="H2185" t="s">
        <v>4804</v>
      </c>
      <c r="I2185" t="s">
        <v>4391</v>
      </c>
      <c r="J2185" t="s">
        <v>4452</v>
      </c>
    </row>
    <row r="2186" spans="7:10" x14ac:dyDescent="0.3">
      <c r="G2186" t="s">
        <v>4805</v>
      </c>
      <c r="H2186" t="s">
        <v>4806</v>
      </c>
      <c r="I2186" t="s">
        <v>4391</v>
      </c>
      <c r="J2186" t="s">
        <v>4452</v>
      </c>
    </row>
    <row r="2187" spans="7:10" x14ac:dyDescent="0.3">
      <c r="G2187" t="s">
        <v>4807</v>
      </c>
      <c r="H2187" t="s">
        <v>4808</v>
      </c>
      <c r="I2187" t="s">
        <v>4391</v>
      </c>
      <c r="J2187" t="s">
        <v>4711</v>
      </c>
    </row>
    <row r="2188" spans="7:10" x14ac:dyDescent="0.3">
      <c r="G2188" t="s">
        <v>4809</v>
      </c>
      <c r="H2188" t="s">
        <v>4810</v>
      </c>
      <c r="I2188" t="s">
        <v>4391</v>
      </c>
      <c r="J2188" t="s">
        <v>4431</v>
      </c>
    </row>
    <row r="2189" spans="7:10" x14ac:dyDescent="0.3">
      <c r="G2189" t="s">
        <v>4811</v>
      </c>
      <c r="H2189" t="s">
        <v>4812</v>
      </c>
      <c r="I2189" t="s">
        <v>4391</v>
      </c>
      <c r="J2189" t="s">
        <v>4431</v>
      </c>
    </row>
    <row r="2190" spans="7:10" x14ac:dyDescent="0.3">
      <c r="G2190" t="s">
        <v>4813</v>
      </c>
      <c r="H2190" t="s">
        <v>4814</v>
      </c>
      <c r="I2190" t="s">
        <v>4391</v>
      </c>
      <c r="J2190" t="s">
        <v>4711</v>
      </c>
    </row>
    <row r="2191" spans="7:10" x14ac:dyDescent="0.3">
      <c r="G2191" t="s">
        <v>4815</v>
      </c>
      <c r="H2191" t="s">
        <v>4816</v>
      </c>
      <c r="I2191" t="s">
        <v>4391</v>
      </c>
      <c r="J2191" t="s">
        <v>4431</v>
      </c>
    </row>
    <row r="2192" spans="7:10" x14ac:dyDescent="0.3">
      <c r="G2192" t="s">
        <v>4817</v>
      </c>
      <c r="H2192" t="s">
        <v>4818</v>
      </c>
      <c r="I2192" t="s">
        <v>4391</v>
      </c>
      <c r="J2192" t="s">
        <v>4431</v>
      </c>
    </row>
    <row r="2193" spans="7:10" x14ac:dyDescent="0.3">
      <c r="G2193" t="s">
        <v>5742</v>
      </c>
      <c r="H2193" t="s">
        <v>5743</v>
      </c>
      <c r="I2193" t="s">
        <v>4391</v>
      </c>
      <c r="J2193" t="s">
        <v>5740</v>
      </c>
    </row>
    <row r="2194" spans="7:10" x14ac:dyDescent="0.3">
      <c r="G2194" t="s">
        <v>5744</v>
      </c>
      <c r="H2194" t="s">
        <v>4460</v>
      </c>
      <c r="I2194" t="s">
        <v>4391</v>
      </c>
      <c r="J2194" t="s">
        <v>5740</v>
      </c>
    </row>
    <row r="2195" spans="7:10" x14ac:dyDescent="0.3">
      <c r="G2195" t="s">
        <v>4819</v>
      </c>
      <c r="H2195" t="s">
        <v>4820</v>
      </c>
      <c r="I2195" t="s">
        <v>4391</v>
      </c>
      <c r="J2195" t="s">
        <v>4431</v>
      </c>
    </row>
    <row r="2196" spans="7:10" x14ac:dyDescent="0.3">
      <c r="G2196" t="s">
        <v>4821</v>
      </c>
      <c r="H2196" t="s">
        <v>4822</v>
      </c>
      <c r="I2196" t="s">
        <v>4391</v>
      </c>
      <c r="J2196" t="s">
        <v>4403</v>
      </c>
    </row>
    <row r="2197" spans="7:10" x14ac:dyDescent="0.3">
      <c r="G2197" t="s">
        <v>4823</v>
      </c>
      <c r="H2197" t="s">
        <v>4824</v>
      </c>
      <c r="I2197" t="s">
        <v>4391</v>
      </c>
      <c r="J2197" t="s">
        <v>4403</v>
      </c>
    </row>
    <row r="2198" spans="7:10" x14ac:dyDescent="0.3">
      <c r="G2198" t="s">
        <v>4825</v>
      </c>
      <c r="H2198" t="s">
        <v>4826</v>
      </c>
      <c r="I2198" t="s">
        <v>4391</v>
      </c>
      <c r="J2198" t="s">
        <v>4428</v>
      </c>
    </row>
    <row r="2199" spans="7:10" x14ac:dyDescent="0.3">
      <c r="G2199" t="s">
        <v>4827</v>
      </c>
      <c r="H2199" t="s">
        <v>4828</v>
      </c>
      <c r="I2199" t="s">
        <v>4391</v>
      </c>
      <c r="J2199" t="s">
        <v>4431</v>
      </c>
    </row>
    <row r="2200" spans="7:10" x14ac:dyDescent="0.3">
      <c r="G2200" t="s">
        <v>4829</v>
      </c>
      <c r="H2200" t="s">
        <v>4830</v>
      </c>
      <c r="I2200" t="s">
        <v>4391</v>
      </c>
      <c r="J2200" t="s">
        <v>4431</v>
      </c>
    </row>
    <row r="2201" spans="7:10" x14ac:dyDescent="0.3">
      <c r="G2201" t="s">
        <v>5745</v>
      </c>
      <c r="H2201" t="s">
        <v>4476</v>
      </c>
      <c r="I2201" t="s">
        <v>4391</v>
      </c>
      <c r="J2201" t="s">
        <v>5740</v>
      </c>
    </row>
    <row r="2202" spans="7:10" x14ac:dyDescent="0.3">
      <c r="G2202" t="s">
        <v>4831</v>
      </c>
      <c r="H2202" t="s">
        <v>4832</v>
      </c>
      <c r="I2202" t="s">
        <v>4391</v>
      </c>
      <c r="J2202" t="s">
        <v>4431</v>
      </c>
    </row>
    <row r="2203" spans="7:10" x14ac:dyDescent="0.3">
      <c r="G2203" t="s">
        <v>4833</v>
      </c>
      <c r="H2203" t="s">
        <v>4834</v>
      </c>
      <c r="I2203" t="s">
        <v>4391</v>
      </c>
      <c r="J2203" t="s">
        <v>4507</v>
      </c>
    </row>
    <row r="2204" spans="7:10" x14ac:dyDescent="0.3">
      <c r="G2204" t="s">
        <v>4835</v>
      </c>
      <c r="H2204" t="s">
        <v>4836</v>
      </c>
      <c r="I2204" t="s">
        <v>4391</v>
      </c>
      <c r="J2204" t="s">
        <v>4507</v>
      </c>
    </row>
    <row r="2205" spans="7:10" x14ac:dyDescent="0.3">
      <c r="G2205" t="s">
        <v>5746</v>
      </c>
      <c r="H2205" t="s">
        <v>5747</v>
      </c>
      <c r="I2205" t="s">
        <v>4391</v>
      </c>
      <c r="J2205" t="s">
        <v>4507</v>
      </c>
    </row>
    <row r="2206" spans="7:10" x14ac:dyDescent="0.3">
      <c r="G2206" t="s">
        <v>4837</v>
      </c>
      <c r="H2206" t="s">
        <v>4838</v>
      </c>
      <c r="I2206" t="s">
        <v>4391</v>
      </c>
      <c r="J2206" t="s">
        <v>4431</v>
      </c>
    </row>
    <row r="2207" spans="7:10" x14ac:dyDescent="0.3">
      <c r="G2207" t="s">
        <v>5748</v>
      </c>
      <c r="H2207" t="s">
        <v>5091</v>
      </c>
      <c r="I2207" t="s">
        <v>4391</v>
      </c>
      <c r="J2207" t="s">
        <v>5740</v>
      </c>
    </row>
    <row r="2208" spans="7:10" x14ac:dyDescent="0.3">
      <c r="G2208" t="s">
        <v>5749</v>
      </c>
      <c r="H2208" t="s">
        <v>5099</v>
      </c>
      <c r="I2208" t="s">
        <v>4391</v>
      </c>
      <c r="J2208" t="s">
        <v>5740</v>
      </c>
    </row>
    <row r="2209" spans="7:10" x14ac:dyDescent="0.3">
      <c r="G2209" t="s">
        <v>5750</v>
      </c>
      <c r="H2209" t="s">
        <v>5105</v>
      </c>
      <c r="I2209" t="s">
        <v>4391</v>
      </c>
      <c r="J2209" t="s">
        <v>5740</v>
      </c>
    </row>
    <row r="2210" spans="7:10" x14ac:dyDescent="0.3">
      <c r="G2210" t="s">
        <v>4839</v>
      </c>
      <c r="H2210" t="s">
        <v>4840</v>
      </c>
      <c r="I2210" t="s">
        <v>4391</v>
      </c>
      <c r="J2210" t="s">
        <v>4431</v>
      </c>
    </row>
    <row r="2211" spans="7:10" x14ac:dyDescent="0.3">
      <c r="G2211" t="s">
        <v>5751</v>
      </c>
      <c r="H2211" t="s">
        <v>5119</v>
      </c>
      <c r="I2211" t="s">
        <v>4391</v>
      </c>
      <c r="J2211" t="s">
        <v>5740</v>
      </c>
    </row>
    <row r="2212" spans="7:10" x14ac:dyDescent="0.3">
      <c r="G2212" t="s">
        <v>5752</v>
      </c>
      <c r="H2212" t="s">
        <v>5753</v>
      </c>
      <c r="I2212" t="s">
        <v>4391</v>
      </c>
      <c r="J2212" t="s">
        <v>5740</v>
      </c>
    </row>
    <row r="2213" spans="7:10" x14ac:dyDescent="0.3">
      <c r="G2213" t="s">
        <v>5754</v>
      </c>
      <c r="H2213" t="s">
        <v>5183</v>
      </c>
      <c r="I2213" t="s">
        <v>4391</v>
      </c>
      <c r="J2213" t="s">
        <v>5740</v>
      </c>
    </row>
    <row r="2214" spans="7:10" x14ac:dyDescent="0.3">
      <c r="G2214" t="s">
        <v>4841</v>
      </c>
      <c r="H2214" t="s">
        <v>4842</v>
      </c>
      <c r="I2214" t="s">
        <v>4391</v>
      </c>
      <c r="J2214" t="s">
        <v>4398</v>
      </c>
    </row>
    <row r="2215" spans="7:10" x14ac:dyDescent="0.3">
      <c r="G2215" t="s">
        <v>4843</v>
      </c>
      <c r="H2215" t="s">
        <v>4844</v>
      </c>
      <c r="I2215" t="s">
        <v>4391</v>
      </c>
      <c r="J2215" t="s">
        <v>4845</v>
      </c>
    </row>
    <row r="2216" spans="7:10" x14ac:dyDescent="0.3">
      <c r="G2216" t="s">
        <v>4846</v>
      </c>
      <c r="H2216" t="s">
        <v>4847</v>
      </c>
      <c r="I2216" t="s">
        <v>4391</v>
      </c>
      <c r="J2216" t="s">
        <v>4403</v>
      </c>
    </row>
    <row r="2217" spans="7:10" x14ac:dyDescent="0.3">
      <c r="G2217" t="s">
        <v>4848</v>
      </c>
      <c r="H2217" t="s">
        <v>4849</v>
      </c>
      <c r="I2217" t="s">
        <v>4391</v>
      </c>
      <c r="J2217" t="s">
        <v>4431</v>
      </c>
    </row>
    <row r="2218" spans="7:10" x14ac:dyDescent="0.3">
      <c r="G2218" t="s">
        <v>4850</v>
      </c>
      <c r="H2218" t="s">
        <v>4851</v>
      </c>
      <c r="I2218" t="s">
        <v>4391</v>
      </c>
      <c r="J2218" t="s">
        <v>4403</v>
      </c>
    </row>
    <row r="2219" spans="7:10" x14ac:dyDescent="0.3">
      <c r="G2219" t="s">
        <v>4852</v>
      </c>
      <c r="H2219" t="s">
        <v>4853</v>
      </c>
      <c r="I2219" t="s">
        <v>4391</v>
      </c>
      <c r="J2219" t="s">
        <v>4403</v>
      </c>
    </row>
    <row r="2220" spans="7:10" x14ac:dyDescent="0.3">
      <c r="G2220" t="s">
        <v>4854</v>
      </c>
      <c r="H2220" t="s">
        <v>4855</v>
      </c>
      <c r="I2220" t="s">
        <v>4391</v>
      </c>
      <c r="J2220" t="s">
        <v>4428</v>
      </c>
    </row>
    <row r="2221" spans="7:10" x14ac:dyDescent="0.3">
      <c r="G2221" t="s">
        <v>4856</v>
      </c>
      <c r="H2221" t="s">
        <v>4857</v>
      </c>
      <c r="I2221" t="s">
        <v>4391</v>
      </c>
      <c r="J2221" t="s">
        <v>4428</v>
      </c>
    </row>
    <row r="2222" spans="7:10" x14ac:dyDescent="0.3">
      <c r="G2222" t="s">
        <v>4858</v>
      </c>
      <c r="H2222" t="s">
        <v>4859</v>
      </c>
      <c r="I2222" t="s">
        <v>4391</v>
      </c>
      <c r="J2222" t="s">
        <v>4431</v>
      </c>
    </row>
    <row r="2223" spans="7:10" x14ac:dyDescent="0.3">
      <c r="G2223" t="s">
        <v>4860</v>
      </c>
      <c r="H2223" t="s">
        <v>4861</v>
      </c>
      <c r="I2223" t="s">
        <v>4391</v>
      </c>
      <c r="J2223" t="s">
        <v>4431</v>
      </c>
    </row>
    <row r="2224" spans="7:10" x14ac:dyDescent="0.3">
      <c r="G2224" t="s">
        <v>4862</v>
      </c>
      <c r="H2224" t="s">
        <v>4863</v>
      </c>
      <c r="I2224" t="s">
        <v>4391</v>
      </c>
      <c r="J2224" t="s">
        <v>4431</v>
      </c>
    </row>
    <row r="2225" spans="7:10" x14ac:dyDescent="0.3">
      <c r="G2225" t="s">
        <v>4864</v>
      </c>
      <c r="H2225" t="s">
        <v>4865</v>
      </c>
      <c r="I2225" t="s">
        <v>4391</v>
      </c>
      <c r="J2225" t="s">
        <v>4428</v>
      </c>
    </row>
    <row r="2226" spans="7:10" x14ac:dyDescent="0.3">
      <c r="G2226" t="s">
        <v>4866</v>
      </c>
      <c r="H2226" t="s">
        <v>4867</v>
      </c>
      <c r="I2226" t="s">
        <v>4391</v>
      </c>
      <c r="J2226" t="s">
        <v>4391</v>
      </c>
    </row>
    <row r="2227" spans="7:10" x14ac:dyDescent="0.3">
      <c r="G2227" t="s">
        <v>4868</v>
      </c>
      <c r="H2227" t="s">
        <v>4869</v>
      </c>
      <c r="I2227" t="s">
        <v>4391</v>
      </c>
      <c r="J2227" t="s">
        <v>4431</v>
      </c>
    </row>
    <row r="2228" spans="7:10" x14ac:dyDescent="0.3">
      <c r="G2228" t="s">
        <v>4870</v>
      </c>
      <c r="H2228" t="s">
        <v>4871</v>
      </c>
      <c r="I2228" t="s">
        <v>4391</v>
      </c>
      <c r="J2228" t="s">
        <v>4431</v>
      </c>
    </row>
    <row r="2229" spans="7:10" x14ac:dyDescent="0.3">
      <c r="G2229" t="s">
        <v>4872</v>
      </c>
      <c r="H2229" t="s">
        <v>4873</v>
      </c>
      <c r="I2229" t="s">
        <v>4391</v>
      </c>
      <c r="J2229" t="s">
        <v>4428</v>
      </c>
    </row>
    <row r="2230" spans="7:10" x14ac:dyDescent="0.3">
      <c r="G2230" t="s">
        <v>4874</v>
      </c>
      <c r="H2230" t="s">
        <v>4875</v>
      </c>
      <c r="I2230" t="s">
        <v>4391</v>
      </c>
      <c r="J2230" t="s">
        <v>4428</v>
      </c>
    </row>
    <row r="2231" spans="7:10" x14ac:dyDescent="0.3">
      <c r="G2231" t="s">
        <v>4876</v>
      </c>
      <c r="H2231" t="s">
        <v>4877</v>
      </c>
      <c r="I2231" t="s">
        <v>4391</v>
      </c>
      <c r="J2231" t="s">
        <v>4398</v>
      </c>
    </row>
    <row r="2232" spans="7:10" x14ac:dyDescent="0.3">
      <c r="G2232" t="s">
        <v>4878</v>
      </c>
      <c r="H2232" t="s">
        <v>4879</v>
      </c>
      <c r="I2232" t="s">
        <v>4391</v>
      </c>
      <c r="J2232" t="s">
        <v>4428</v>
      </c>
    </row>
    <row r="2233" spans="7:10" x14ac:dyDescent="0.3">
      <c r="G2233" t="s">
        <v>4880</v>
      </c>
      <c r="H2233" t="s">
        <v>4881</v>
      </c>
      <c r="I2233" t="s">
        <v>4391</v>
      </c>
      <c r="J2233" t="s">
        <v>4398</v>
      </c>
    </row>
    <row r="2234" spans="7:10" x14ac:dyDescent="0.3">
      <c r="G2234" t="s">
        <v>4882</v>
      </c>
      <c r="H2234" t="s">
        <v>4883</v>
      </c>
      <c r="I2234" t="s">
        <v>4391</v>
      </c>
      <c r="J2234" t="s">
        <v>4398</v>
      </c>
    </row>
    <row r="2235" spans="7:10" x14ac:dyDescent="0.3">
      <c r="G2235" t="s">
        <v>4884</v>
      </c>
      <c r="H2235" t="s">
        <v>4885</v>
      </c>
      <c r="I2235" t="s">
        <v>4391</v>
      </c>
      <c r="J2235" t="s">
        <v>4398</v>
      </c>
    </row>
    <row r="2236" spans="7:10" x14ac:dyDescent="0.3">
      <c r="G2236" t="s">
        <v>4886</v>
      </c>
      <c r="H2236" t="s">
        <v>4887</v>
      </c>
      <c r="I2236" t="s">
        <v>4391</v>
      </c>
      <c r="J2236" t="s">
        <v>4711</v>
      </c>
    </row>
    <row r="2237" spans="7:10" x14ac:dyDescent="0.3">
      <c r="G2237" t="s">
        <v>4888</v>
      </c>
      <c r="H2237" t="s">
        <v>4889</v>
      </c>
      <c r="I2237" t="s">
        <v>4391</v>
      </c>
      <c r="J2237" t="s">
        <v>4398</v>
      </c>
    </row>
    <row r="2238" spans="7:10" x14ac:dyDescent="0.3">
      <c r="G2238" t="s">
        <v>4890</v>
      </c>
      <c r="H2238" t="s">
        <v>4891</v>
      </c>
      <c r="I2238" t="s">
        <v>4391</v>
      </c>
      <c r="J2238" t="s">
        <v>4398</v>
      </c>
    </row>
    <row r="2239" spans="7:10" x14ac:dyDescent="0.3">
      <c r="G2239" t="s">
        <v>4892</v>
      </c>
      <c r="H2239" t="s">
        <v>4893</v>
      </c>
      <c r="I2239" t="s">
        <v>4391</v>
      </c>
      <c r="J2239" t="s">
        <v>4398</v>
      </c>
    </row>
    <row r="2240" spans="7:10" x14ac:dyDescent="0.3">
      <c r="G2240" t="s">
        <v>4894</v>
      </c>
      <c r="H2240" t="s">
        <v>4895</v>
      </c>
      <c r="I2240" t="s">
        <v>4391</v>
      </c>
      <c r="J2240" t="s">
        <v>4398</v>
      </c>
    </row>
    <row r="2241" spans="7:10" x14ac:dyDescent="0.3">
      <c r="G2241" t="s">
        <v>4896</v>
      </c>
      <c r="H2241" t="s">
        <v>4897</v>
      </c>
      <c r="I2241" t="s">
        <v>4391</v>
      </c>
      <c r="J2241" t="s">
        <v>4431</v>
      </c>
    </row>
    <row r="2242" spans="7:10" x14ac:dyDescent="0.3">
      <c r="G2242" t="s">
        <v>4898</v>
      </c>
      <c r="H2242" t="s">
        <v>4899</v>
      </c>
      <c r="I2242" t="s">
        <v>4391</v>
      </c>
      <c r="J2242" t="s">
        <v>4398</v>
      </c>
    </row>
    <row r="2243" spans="7:10" x14ac:dyDescent="0.3">
      <c r="G2243" t="s">
        <v>4900</v>
      </c>
      <c r="H2243" t="s">
        <v>4901</v>
      </c>
      <c r="I2243" t="s">
        <v>4391</v>
      </c>
      <c r="J2243" t="s">
        <v>4428</v>
      </c>
    </row>
    <row r="2244" spans="7:10" x14ac:dyDescent="0.3">
      <c r="G2244" t="s">
        <v>4902</v>
      </c>
      <c r="H2244" t="s">
        <v>4903</v>
      </c>
      <c r="I2244" t="s">
        <v>4391</v>
      </c>
      <c r="J2244" t="s">
        <v>4428</v>
      </c>
    </row>
    <row r="2245" spans="7:10" x14ac:dyDescent="0.3">
      <c r="G2245" t="s">
        <v>4904</v>
      </c>
      <c r="H2245" t="s">
        <v>4905</v>
      </c>
      <c r="I2245" t="s">
        <v>4391</v>
      </c>
      <c r="J2245" t="s">
        <v>4428</v>
      </c>
    </row>
    <row r="2246" spans="7:10" x14ac:dyDescent="0.3">
      <c r="G2246" t="s">
        <v>4906</v>
      </c>
      <c r="H2246" t="s">
        <v>4907</v>
      </c>
      <c r="I2246" t="s">
        <v>4391</v>
      </c>
      <c r="J2246" t="s">
        <v>4428</v>
      </c>
    </row>
    <row r="2247" spans="7:10" x14ac:dyDescent="0.3">
      <c r="G2247" t="s">
        <v>4908</v>
      </c>
      <c r="H2247" t="s">
        <v>4909</v>
      </c>
      <c r="I2247" t="s">
        <v>4391</v>
      </c>
      <c r="J2247" t="s">
        <v>4428</v>
      </c>
    </row>
    <row r="2248" spans="7:10" x14ac:dyDescent="0.3">
      <c r="G2248" t="s">
        <v>385</v>
      </c>
      <c r="H2248" t="s">
        <v>384</v>
      </c>
      <c r="I2248" t="s">
        <v>4391</v>
      </c>
      <c r="J2248" t="s">
        <v>4428</v>
      </c>
    </row>
    <row r="2249" spans="7:10" x14ac:dyDescent="0.3">
      <c r="G2249" t="s">
        <v>4910</v>
      </c>
      <c r="H2249" t="s">
        <v>4911</v>
      </c>
      <c r="I2249" t="s">
        <v>4391</v>
      </c>
      <c r="J2249" t="s">
        <v>4428</v>
      </c>
    </row>
    <row r="2250" spans="7:10" x14ac:dyDescent="0.3">
      <c r="G2250" t="s">
        <v>4912</v>
      </c>
      <c r="H2250" t="s">
        <v>4913</v>
      </c>
      <c r="I2250" t="s">
        <v>4391</v>
      </c>
      <c r="J2250" t="s">
        <v>4428</v>
      </c>
    </row>
    <row r="2251" spans="7:10" x14ac:dyDescent="0.3">
      <c r="G2251" t="s">
        <v>4914</v>
      </c>
      <c r="H2251" t="s">
        <v>4915</v>
      </c>
      <c r="I2251" t="s">
        <v>4391</v>
      </c>
      <c r="J2251" t="s">
        <v>4428</v>
      </c>
    </row>
    <row r="2252" spans="7:10" x14ac:dyDescent="0.3">
      <c r="G2252" t="s">
        <v>4916</v>
      </c>
      <c r="H2252" t="s">
        <v>4917</v>
      </c>
      <c r="I2252" t="s">
        <v>4391</v>
      </c>
      <c r="J2252" t="s">
        <v>4428</v>
      </c>
    </row>
    <row r="2253" spans="7:10" x14ac:dyDescent="0.3">
      <c r="G2253" t="s">
        <v>4918</v>
      </c>
      <c r="H2253" t="s">
        <v>4919</v>
      </c>
      <c r="I2253" t="s">
        <v>4391</v>
      </c>
      <c r="J2253" t="s">
        <v>4428</v>
      </c>
    </row>
    <row r="2254" spans="7:10" x14ac:dyDescent="0.3">
      <c r="G2254" t="s">
        <v>4920</v>
      </c>
      <c r="H2254" t="s">
        <v>4921</v>
      </c>
      <c r="I2254" t="s">
        <v>4391</v>
      </c>
      <c r="J2254" t="s">
        <v>4428</v>
      </c>
    </row>
    <row r="2255" spans="7:10" x14ac:dyDescent="0.3">
      <c r="G2255" t="s">
        <v>4922</v>
      </c>
      <c r="H2255" t="s">
        <v>4923</v>
      </c>
      <c r="I2255" t="s">
        <v>4391</v>
      </c>
      <c r="J2255" t="s">
        <v>4428</v>
      </c>
    </row>
    <row r="2256" spans="7:10" x14ac:dyDescent="0.3">
      <c r="G2256" t="s">
        <v>4924</v>
      </c>
      <c r="H2256" t="s">
        <v>4925</v>
      </c>
      <c r="I2256" t="s">
        <v>4391</v>
      </c>
      <c r="J2256" t="s">
        <v>4428</v>
      </c>
    </row>
    <row r="2257" spans="7:10" x14ac:dyDescent="0.3">
      <c r="G2257" t="s">
        <v>4926</v>
      </c>
      <c r="H2257" t="s">
        <v>4927</v>
      </c>
      <c r="I2257" t="s">
        <v>4391</v>
      </c>
      <c r="J2257" t="s">
        <v>4428</v>
      </c>
    </row>
    <row r="2258" spans="7:10" x14ac:dyDescent="0.3">
      <c r="G2258" t="s">
        <v>4928</v>
      </c>
      <c r="H2258" t="s">
        <v>4929</v>
      </c>
      <c r="I2258" t="s">
        <v>4391</v>
      </c>
      <c r="J2258" t="s">
        <v>4428</v>
      </c>
    </row>
    <row r="2259" spans="7:10" x14ac:dyDescent="0.3">
      <c r="G2259" t="s">
        <v>4930</v>
      </c>
      <c r="H2259" t="s">
        <v>4931</v>
      </c>
      <c r="I2259" t="s">
        <v>4391</v>
      </c>
      <c r="J2259" t="s">
        <v>4428</v>
      </c>
    </row>
    <row r="2260" spans="7:10" x14ac:dyDescent="0.3">
      <c r="G2260" t="s">
        <v>4932</v>
      </c>
      <c r="H2260" t="s">
        <v>4933</v>
      </c>
      <c r="I2260" t="s">
        <v>4391</v>
      </c>
      <c r="J2260" t="s">
        <v>4428</v>
      </c>
    </row>
    <row r="2261" spans="7:10" x14ac:dyDescent="0.3">
      <c r="G2261" t="s">
        <v>4934</v>
      </c>
      <c r="H2261" t="s">
        <v>4935</v>
      </c>
      <c r="I2261" t="s">
        <v>4391</v>
      </c>
      <c r="J2261" t="s">
        <v>4428</v>
      </c>
    </row>
    <row r="2262" spans="7:10" x14ac:dyDescent="0.3">
      <c r="G2262" t="s">
        <v>4936</v>
      </c>
      <c r="H2262" t="s">
        <v>4937</v>
      </c>
      <c r="I2262" t="s">
        <v>4391</v>
      </c>
      <c r="J2262" t="s">
        <v>4428</v>
      </c>
    </row>
    <row r="2263" spans="7:10" x14ac:dyDescent="0.3">
      <c r="G2263" t="s">
        <v>4938</v>
      </c>
      <c r="H2263" t="s">
        <v>4939</v>
      </c>
      <c r="I2263" t="s">
        <v>4391</v>
      </c>
      <c r="J2263" t="s">
        <v>4428</v>
      </c>
    </row>
    <row r="2264" spans="7:10" x14ac:dyDescent="0.3">
      <c r="G2264" t="s">
        <v>4940</v>
      </c>
      <c r="H2264" t="s">
        <v>4941</v>
      </c>
      <c r="I2264" t="s">
        <v>4391</v>
      </c>
      <c r="J2264" t="s">
        <v>4428</v>
      </c>
    </row>
    <row r="2265" spans="7:10" x14ac:dyDescent="0.3">
      <c r="G2265" t="s">
        <v>4942</v>
      </c>
      <c r="H2265" t="s">
        <v>4943</v>
      </c>
      <c r="I2265" t="s">
        <v>4391</v>
      </c>
      <c r="J2265" t="s">
        <v>4428</v>
      </c>
    </row>
    <row r="2266" spans="7:10" x14ac:dyDescent="0.3">
      <c r="G2266" t="s">
        <v>4944</v>
      </c>
      <c r="H2266" t="s">
        <v>4945</v>
      </c>
      <c r="I2266" t="s">
        <v>4391</v>
      </c>
      <c r="J2266" t="s">
        <v>4428</v>
      </c>
    </row>
    <row r="2267" spans="7:10" x14ac:dyDescent="0.3">
      <c r="G2267" t="s">
        <v>4946</v>
      </c>
      <c r="H2267" t="s">
        <v>4947</v>
      </c>
      <c r="I2267" t="s">
        <v>4391</v>
      </c>
      <c r="J2267" t="s">
        <v>4428</v>
      </c>
    </row>
    <row r="2268" spans="7:10" x14ac:dyDescent="0.3">
      <c r="G2268" t="s">
        <v>4948</v>
      </c>
      <c r="H2268" t="s">
        <v>4949</v>
      </c>
      <c r="I2268" t="s">
        <v>4391</v>
      </c>
      <c r="J2268" t="s">
        <v>4428</v>
      </c>
    </row>
    <row r="2269" spans="7:10" x14ac:dyDescent="0.3">
      <c r="G2269" t="s">
        <v>4950</v>
      </c>
      <c r="H2269" t="s">
        <v>4951</v>
      </c>
      <c r="I2269" t="s">
        <v>4391</v>
      </c>
      <c r="J2269" t="s">
        <v>4428</v>
      </c>
    </row>
    <row r="2270" spans="7:10" x14ac:dyDescent="0.3">
      <c r="G2270" t="s">
        <v>4952</v>
      </c>
      <c r="H2270" t="s">
        <v>4953</v>
      </c>
      <c r="I2270" t="s">
        <v>4391</v>
      </c>
      <c r="J2270" t="s">
        <v>4428</v>
      </c>
    </row>
    <row r="2271" spans="7:10" x14ac:dyDescent="0.3">
      <c r="G2271" t="s">
        <v>4954</v>
      </c>
      <c r="H2271" t="s">
        <v>4955</v>
      </c>
      <c r="I2271" t="s">
        <v>4391</v>
      </c>
      <c r="J2271" t="s">
        <v>4428</v>
      </c>
    </row>
    <row r="2272" spans="7:10" x14ac:dyDescent="0.3">
      <c r="G2272" t="s">
        <v>4956</v>
      </c>
      <c r="H2272" t="s">
        <v>4957</v>
      </c>
      <c r="I2272" t="s">
        <v>4391</v>
      </c>
      <c r="J2272" t="s">
        <v>4428</v>
      </c>
    </row>
    <row r="2273" spans="7:10" x14ac:dyDescent="0.3">
      <c r="G2273" t="s">
        <v>4958</v>
      </c>
      <c r="H2273" t="s">
        <v>4959</v>
      </c>
      <c r="I2273" t="s">
        <v>4391</v>
      </c>
      <c r="J2273" t="s">
        <v>4428</v>
      </c>
    </row>
    <row r="2274" spans="7:10" x14ac:dyDescent="0.3">
      <c r="G2274" t="s">
        <v>4960</v>
      </c>
      <c r="H2274" t="s">
        <v>4961</v>
      </c>
      <c r="I2274" t="s">
        <v>4391</v>
      </c>
      <c r="J2274" t="s">
        <v>4428</v>
      </c>
    </row>
    <row r="2275" spans="7:10" x14ac:dyDescent="0.3">
      <c r="G2275" t="s">
        <v>5755</v>
      </c>
      <c r="H2275" t="s">
        <v>5756</v>
      </c>
      <c r="I2275" t="s">
        <v>4391</v>
      </c>
      <c r="J2275" t="s">
        <v>4711</v>
      </c>
    </row>
    <row r="2276" spans="7:10" x14ac:dyDescent="0.3">
      <c r="G2276" t="s">
        <v>4962</v>
      </c>
      <c r="H2276" t="s">
        <v>4963</v>
      </c>
      <c r="I2276" t="s">
        <v>4391</v>
      </c>
      <c r="J2276" t="s">
        <v>4428</v>
      </c>
    </row>
    <row r="2277" spans="7:10" x14ac:dyDescent="0.3">
      <c r="G2277" t="s">
        <v>4964</v>
      </c>
      <c r="H2277" t="s">
        <v>4965</v>
      </c>
      <c r="I2277" t="s">
        <v>4391</v>
      </c>
      <c r="J2277" t="s">
        <v>4403</v>
      </c>
    </row>
    <row r="2278" spans="7:10" x14ac:dyDescent="0.3">
      <c r="G2278" t="s">
        <v>4966</v>
      </c>
      <c r="H2278" t="s">
        <v>4967</v>
      </c>
      <c r="I2278" t="s">
        <v>4391</v>
      </c>
      <c r="J2278" t="s">
        <v>4428</v>
      </c>
    </row>
    <row r="2279" spans="7:10" x14ac:dyDescent="0.3">
      <c r="G2279" t="s">
        <v>4968</v>
      </c>
      <c r="H2279" t="s">
        <v>4969</v>
      </c>
      <c r="I2279" t="s">
        <v>4391</v>
      </c>
      <c r="J2279" t="s">
        <v>4711</v>
      </c>
    </row>
    <row r="2280" spans="7:10" x14ac:dyDescent="0.3">
      <c r="G2280" t="s">
        <v>4970</v>
      </c>
      <c r="H2280" t="s">
        <v>4971</v>
      </c>
      <c r="I2280" t="s">
        <v>4391</v>
      </c>
      <c r="J2280" t="s">
        <v>4403</v>
      </c>
    </row>
    <row r="2281" spans="7:10" x14ac:dyDescent="0.3">
      <c r="G2281" t="s">
        <v>4972</v>
      </c>
      <c r="H2281" t="s">
        <v>4973</v>
      </c>
      <c r="I2281" t="s">
        <v>4391</v>
      </c>
      <c r="J2281" t="s">
        <v>4403</v>
      </c>
    </row>
    <row r="2282" spans="7:10" x14ac:dyDescent="0.3">
      <c r="G2282" t="s">
        <v>4974</v>
      </c>
      <c r="H2282" t="s">
        <v>4975</v>
      </c>
      <c r="I2282" t="s">
        <v>4391</v>
      </c>
      <c r="J2282" t="s">
        <v>4403</v>
      </c>
    </row>
    <row r="2283" spans="7:10" x14ac:dyDescent="0.3">
      <c r="G2283" t="s">
        <v>4976</v>
      </c>
      <c r="H2283" t="s">
        <v>4977</v>
      </c>
      <c r="I2283" t="s">
        <v>4391</v>
      </c>
      <c r="J2283" t="s">
        <v>4711</v>
      </c>
    </row>
    <row r="2284" spans="7:10" x14ac:dyDescent="0.3">
      <c r="G2284" t="s">
        <v>4978</v>
      </c>
      <c r="H2284" t="s">
        <v>4979</v>
      </c>
      <c r="I2284" t="s">
        <v>4391</v>
      </c>
      <c r="J2284" t="s">
        <v>4711</v>
      </c>
    </row>
    <row r="2285" spans="7:10" x14ac:dyDescent="0.3">
      <c r="G2285" t="s">
        <v>4980</v>
      </c>
      <c r="H2285" t="s">
        <v>4981</v>
      </c>
      <c r="I2285" t="s">
        <v>4391</v>
      </c>
      <c r="J2285" t="s">
        <v>4428</v>
      </c>
    </row>
    <row r="2286" spans="7:10" x14ac:dyDescent="0.3">
      <c r="G2286" t="s">
        <v>4982</v>
      </c>
      <c r="H2286" t="s">
        <v>4983</v>
      </c>
      <c r="I2286" t="s">
        <v>4391</v>
      </c>
      <c r="J2286" t="s">
        <v>4428</v>
      </c>
    </row>
    <row r="2287" spans="7:10" x14ac:dyDescent="0.3">
      <c r="G2287" t="s">
        <v>4984</v>
      </c>
      <c r="H2287" t="s">
        <v>4985</v>
      </c>
      <c r="I2287" t="s">
        <v>4391</v>
      </c>
      <c r="J2287" t="s">
        <v>4428</v>
      </c>
    </row>
    <row r="2288" spans="7:10" x14ac:dyDescent="0.3">
      <c r="G2288" t="s">
        <v>4986</v>
      </c>
      <c r="H2288" t="s">
        <v>4987</v>
      </c>
      <c r="I2288" t="s">
        <v>4391</v>
      </c>
      <c r="J2288" t="s">
        <v>4428</v>
      </c>
    </row>
    <row r="2289" spans="7:10" x14ac:dyDescent="0.3">
      <c r="G2289" t="s">
        <v>4988</v>
      </c>
      <c r="H2289" t="s">
        <v>4989</v>
      </c>
      <c r="I2289" t="s">
        <v>4391</v>
      </c>
      <c r="J2289" t="s">
        <v>4431</v>
      </c>
    </row>
    <row r="2290" spans="7:10" x14ac:dyDescent="0.3">
      <c r="G2290" t="s">
        <v>4990</v>
      </c>
      <c r="H2290" t="s">
        <v>4991</v>
      </c>
      <c r="I2290" t="s">
        <v>4391</v>
      </c>
      <c r="J2290" t="s">
        <v>4711</v>
      </c>
    </row>
    <row r="2291" spans="7:10" x14ac:dyDescent="0.3">
      <c r="G2291" t="s">
        <v>4992</v>
      </c>
      <c r="H2291" t="s">
        <v>4993</v>
      </c>
      <c r="I2291" t="s">
        <v>4391</v>
      </c>
      <c r="J2291" t="s">
        <v>4428</v>
      </c>
    </row>
    <row r="2292" spans="7:10" x14ac:dyDescent="0.3">
      <c r="G2292" t="s">
        <v>4994</v>
      </c>
      <c r="H2292" t="s">
        <v>4995</v>
      </c>
      <c r="I2292" t="s">
        <v>4391</v>
      </c>
      <c r="J2292" t="s">
        <v>4507</v>
      </c>
    </row>
    <row r="2293" spans="7:10" x14ac:dyDescent="0.3">
      <c r="G2293" t="s">
        <v>4996</v>
      </c>
      <c r="H2293" t="s">
        <v>4997</v>
      </c>
      <c r="I2293" t="s">
        <v>4391</v>
      </c>
      <c r="J2293" t="s">
        <v>4507</v>
      </c>
    </row>
    <row r="2294" spans="7:10" x14ac:dyDescent="0.3">
      <c r="G2294" t="s">
        <v>4998</v>
      </c>
      <c r="H2294" t="s">
        <v>4999</v>
      </c>
      <c r="I2294" t="s">
        <v>4391</v>
      </c>
      <c r="J2294" t="s">
        <v>4428</v>
      </c>
    </row>
    <row r="2295" spans="7:10" x14ac:dyDescent="0.3">
      <c r="G2295" t="s">
        <v>5000</v>
      </c>
      <c r="H2295" t="s">
        <v>5001</v>
      </c>
      <c r="I2295" t="s">
        <v>4391</v>
      </c>
      <c r="J2295" t="s">
        <v>4428</v>
      </c>
    </row>
    <row r="2296" spans="7:10" x14ac:dyDescent="0.3">
      <c r="G2296" t="s">
        <v>5002</v>
      </c>
      <c r="H2296" t="s">
        <v>5003</v>
      </c>
      <c r="I2296" t="s">
        <v>4391</v>
      </c>
      <c r="J2296" t="s">
        <v>4428</v>
      </c>
    </row>
    <row r="2297" spans="7:10" x14ac:dyDescent="0.3">
      <c r="G2297" t="s">
        <v>5004</v>
      </c>
      <c r="H2297" t="s">
        <v>5005</v>
      </c>
      <c r="I2297" t="s">
        <v>4391</v>
      </c>
      <c r="J2297" t="s">
        <v>4452</v>
      </c>
    </row>
    <row r="2298" spans="7:10" x14ac:dyDescent="0.3">
      <c r="G2298" t="s">
        <v>5006</v>
      </c>
      <c r="H2298" t="s">
        <v>5007</v>
      </c>
      <c r="I2298" t="s">
        <v>4391</v>
      </c>
      <c r="J2298" t="s">
        <v>4452</v>
      </c>
    </row>
    <row r="2299" spans="7:10" x14ac:dyDescent="0.3">
      <c r="G2299" t="s">
        <v>5008</v>
      </c>
      <c r="H2299" t="s">
        <v>5009</v>
      </c>
      <c r="I2299" t="s">
        <v>4391</v>
      </c>
      <c r="J2299" t="s">
        <v>4711</v>
      </c>
    </row>
    <row r="2300" spans="7:10" x14ac:dyDescent="0.3">
      <c r="G2300" t="s">
        <v>5010</v>
      </c>
      <c r="H2300" t="s">
        <v>5011</v>
      </c>
      <c r="I2300" t="s">
        <v>4391</v>
      </c>
      <c r="J2300" t="s">
        <v>4490</v>
      </c>
    </row>
    <row r="2301" spans="7:10" x14ac:dyDescent="0.3">
      <c r="G2301" t="s">
        <v>5012</v>
      </c>
      <c r="H2301" t="s">
        <v>5013</v>
      </c>
      <c r="I2301" t="s">
        <v>4391</v>
      </c>
      <c r="J2301" t="s">
        <v>4428</v>
      </c>
    </row>
    <row r="2302" spans="7:10" x14ac:dyDescent="0.3">
      <c r="G2302" t="s">
        <v>5014</v>
      </c>
      <c r="H2302" t="s">
        <v>5015</v>
      </c>
      <c r="I2302" t="s">
        <v>4391</v>
      </c>
      <c r="J2302" t="s">
        <v>4428</v>
      </c>
    </row>
    <row r="2303" spans="7:10" x14ac:dyDescent="0.3">
      <c r="G2303" t="s">
        <v>5016</v>
      </c>
      <c r="H2303" t="s">
        <v>5017</v>
      </c>
      <c r="I2303" t="s">
        <v>4391</v>
      </c>
      <c r="J2303" t="s">
        <v>4428</v>
      </c>
    </row>
    <row r="2304" spans="7:10" x14ac:dyDescent="0.3">
      <c r="G2304" t="s">
        <v>5018</v>
      </c>
      <c r="H2304" t="s">
        <v>5019</v>
      </c>
      <c r="I2304" t="s">
        <v>4391</v>
      </c>
      <c r="J2304" t="s">
        <v>4428</v>
      </c>
    </row>
    <row r="2305" spans="7:10" x14ac:dyDescent="0.3">
      <c r="G2305" t="s">
        <v>5020</v>
      </c>
      <c r="H2305" t="s">
        <v>5021</v>
      </c>
      <c r="I2305" t="s">
        <v>4391</v>
      </c>
      <c r="J2305" t="s">
        <v>4428</v>
      </c>
    </row>
    <row r="2306" spans="7:10" x14ac:dyDescent="0.3">
      <c r="G2306" t="s">
        <v>5022</v>
      </c>
      <c r="H2306" t="s">
        <v>5023</v>
      </c>
      <c r="I2306" t="s">
        <v>4391</v>
      </c>
      <c r="J2306" t="s">
        <v>4428</v>
      </c>
    </row>
    <row r="2307" spans="7:10" x14ac:dyDescent="0.3">
      <c r="G2307" t="s">
        <v>5024</v>
      </c>
      <c r="H2307" t="s">
        <v>5025</v>
      </c>
      <c r="I2307" t="s">
        <v>4391</v>
      </c>
      <c r="J2307" t="s">
        <v>4398</v>
      </c>
    </row>
    <row r="2308" spans="7:10" x14ac:dyDescent="0.3">
      <c r="G2308" t="s">
        <v>5026</v>
      </c>
      <c r="H2308" t="s">
        <v>5027</v>
      </c>
      <c r="I2308" t="s">
        <v>4391</v>
      </c>
      <c r="J2308" t="s">
        <v>4431</v>
      </c>
    </row>
    <row r="2309" spans="7:10" x14ac:dyDescent="0.3">
      <c r="G2309" t="s">
        <v>5028</v>
      </c>
      <c r="H2309" t="s">
        <v>5029</v>
      </c>
      <c r="I2309" t="s">
        <v>4391</v>
      </c>
      <c r="J2309" t="s">
        <v>4398</v>
      </c>
    </row>
    <row r="2310" spans="7:10" x14ac:dyDescent="0.3">
      <c r="G2310" t="s">
        <v>5030</v>
      </c>
      <c r="H2310" t="s">
        <v>5031</v>
      </c>
      <c r="I2310" t="s">
        <v>4391</v>
      </c>
      <c r="J2310" t="s">
        <v>4711</v>
      </c>
    </row>
    <row r="2311" spans="7:10" x14ac:dyDescent="0.3">
      <c r="G2311" t="s">
        <v>5032</v>
      </c>
      <c r="H2311" t="s">
        <v>5033</v>
      </c>
      <c r="I2311" t="s">
        <v>4391</v>
      </c>
      <c r="J2311" t="s">
        <v>4395</v>
      </c>
    </row>
    <row r="2312" spans="7:10" x14ac:dyDescent="0.3">
      <c r="G2312" t="s">
        <v>5034</v>
      </c>
      <c r="H2312" t="s">
        <v>5035</v>
      </c>
      <c r="I2312" t="s">
        <v>4391</v>
      </c>
      <c r="J2312" t="s">
        <v>4395</v>
      </c>
    </row>
    <row r="2313" spans="7:10" x14ac:dyDescent="0.3">
      <c r="G2313" t="s">
        <v>5036</v>
      </c>
      <c r="H2313" t="s">
        <v>5037</v>
      </c>
      <c r="I2313" t="s">
        <v>4391</v>
      </c>
      <c r="J2313" t="s">
        <v>4490</v>
      </c>
    </row>
    <row r="2314" spans="7:10" x14ac:dyDescent="0.3">
      <c r="G2314" t="s">
        <v>5038</v>
      </c>
      <c r="H2314" t="s">
        <v>5039</v>
      </c>
      <c r="I2314" t="s">
        <v>4391</v>
      </c>
      <c r="J2314" t="s">
        <v>4398</v>
      </c>
    </row>
    <row r="2315" spans="7:10" x14ac:dyDescent="0.3">
      <c r="G2315" t="s">
        <v>5040</v>
      </c>
      <c r="H2315" t="s">
        <v>5041</v>
      </c>
      <c r="I2315" t="s">
        <v>4391</v>
      </c>
      <c r="J2315" t="s">
        <v>4398</v>
      </c>
    </row>
    <row r="2316" spans="7:10" x14ac:dyDescent="0.3">
      <c r="G2316" t="s">
        <v>5042</v>
      </c>
      <c r="H2316" t="s">
        <v>5043</v>
      </c>
      <c r="I2316" t="s">
        <v>4391</v>
      </c>
      <c r="J2316" t="s">
        <v>4452</v>
      </c>
    </row>
    <row r="2317" spans="7:10" x14ac:dyDescent="0.3">
      <c r="G2317" t="s">
        <v>5044</v>
      </c>
      <c r="H2317" t="s">
        <v>5045</v>
      </c>
      <c r="I2317" t="s">
        <v>4391</v>
      </c>
      <c r="J2317" t="s">
        <v>4428</v>
      </c>
    </row>
    <row r="2318" spans="7:10" x14ac:dyDescent="0.3">
      <c r="G2318" t="s">
        <v>5046</v>
      </c>
      <c r="H2318" t="s">
        <v>5047</v>
      </c>
      <c r="I2318" t="s">
        <v>4391</v>
      </c>
      <c r="J2318" t="s">
        <v>4398</v>
      </c>
    </row>
    <row r="2319" spans="7:10" x14ac:dyDescent="0.3">
      <c r="G2319" t="s">
        <v>5048</v>
      </c>
      <c r="H2319" t="s">
        <v>5049</v>
      </c>
      <c r="I2319" t="s">
        <v>4391</v>
      </c>
      <c r="J2319" t="s">
        <v>4403</v>
      </c>
    </row>
    <row r="2320" spans="7:10" x14ac:dyDescent="0.3">
      <c r="G2320" t="s">
        <v>5050</v>
      </c>
      <c r="H2320" t="s">
        <v>5051</v>
      </c>
      <c r="I2320" t="s">
        <v>4391</v>
      </c>
      <c r="J2320" t="s">
        <v>4431</v>
      </c>
    </row>
    <row r="2321" spans="7:10" x14ac:dyDescent="0.3">
      <c r="G2321" t="s">
        <v>5052</v>
      </c>
      <c r="H2321" t="s">
        <v>5053</v>
      </c>
      <c r="I2321" t="s">
        <v>4391</v>
      </c>
      <c r="J2321" t="s">
        <v>4403</v>
      </c>
    </row>
    <row r="2322" spans="7:10" x14ac:dyDescent="0.3">
      <c r="G2322" t="s">
        <v>5054</v>
      </c>
      <c r="H2322" t="s">
        <v>5055</v>
      </c>
      <c r="I2322" t="s">
        <v>4391</v>
      </c>
      <c r="J2322" t="s">
        <v>4403</v>
      </c>
    </row>
    <row r="2323" spans="7:10" x14ac:dyDescent="0.3">
      <c r="G2323" t="s">
        <v>5056</v>
      </c>
      <c r="H2323" t="s">
        <v>5057</v>
      </c>
      <c r="I2323" t="s">
        <v>4391</v>
      </c>
      <c r="J2323" t="s">
        <v>4431</v>
      </c>
    </row>
    <row r="2324" spans="7:10" x14ac:dyDescent="0.3">
      <c r="G2324" t="s">
        <v>5058</v>
      </c>
      <c r="H2324" t="s">
        <v>5059</v>
      </c>
      <c r="I2324" t="s">
        <v>4391</v>
      </c>
      <c r="J2324" t="s">
        <v>4403</v>
      </c>
    </row>
    <row r="2325" spans="7:10" x14ac:dyDescent="0.3">
      <c r="G2325" t="s">
        <v>5060</v>
      </c>
      <c r="H2325" t="s">
        <v>5061</v>
      </c>
      <c r="I2325" t="s">
        <v>4391</v>
      </c>
      <c r="J2325" t="s">
        <v>4711</v>
      </c>
    </row>
    <row r="2326" spans="7:10" x14ac:dyDescent="0.3">
      <c r="G2326" t="s">
        <v>5062</v>
      </c>
      <c r="H2326" t="s">
        <v>5063</v>
      </c>
      <c r="I2326" t="s">
        <v>4391</v>
      </c>
      <c r="J2326" t="s">
        <v>4711</v>
      </c>
    </row>
    <row r="2327" spans="7:10" x14ac:dyDescent="0.3">
      <c r="G2327" t="s">
        <v>5757</v>
      </c>
      <c r="H2327" t="s">
        <v>5758</v>
      </c>
      <c r="I2327" t="s">
        <v>4391</v>
      </c>
      <c r="J2327" t="s">
        <v>4711</v>
      </c>
    </row>
    <row r="2328" spans="7:10" x14ac:dyDescent="0.3">
      <c r="G2328" t="s">
        <v>5064</v>
      </c>
      <c r="H2328" t="s">
        <v>5065</v>
      </c>
      <c r="I2328" t="s">
        <v>4391</v>
      </c>
      <c r="J2328" t="s">
        <v>4431</v>
      </c>
    </row>
    <row r="2329" spans="7:10" x14ac:dyDescent="0.3">
      <c r="G2329" t="s">
        <v>5066</v>
      </c>
      <c r="H2329" t="s">
        <v>5067</v>
      </c>
      <c r="I2329" t="s">
        <v>4391</v>
      </c>
      <c r="J2329" t="s">
        <v>4711</v>
      </c>
    </row>
    <row r="2330" spans="7:10" x14ac:dyDescent="0.3">
      <c r="G2330" t="s">
        <v>5068</v>
      </c>
      <c r="H2330" t="s">
        <v>5069</v>
      </c>
      <c r="I2330" t="s">
        <v>4391</v>
      </c>
      <c r="J2330" t="s">
        <v>4711</v>
      </c>
    </row>
    <row r="2331" spans="7:10" x14ac:dyDescent="0.3">
      <c r="G2331" t="s">
        <v>5070</v>
      </c>
      <c r="H2331" t="s">
        <v>5071</v>
      </c>
      <c r="I2331" t="s">
        <v>4391</v>
      </c>
      <c r="J2331" t="s">
        <v>4711</v>
      </c>
    </row>
    <row r="2332" spans="7:10" x14ac:dyDescent="0.3">
      <c r="G2332" t="s">
        <v>5072</v>
      </c>
      <c r="H2332" t="s">
        <v>5073</v>
      </c>
      <c r="I2332" t="s">
        <v>4391</v>
      </c>
      <c r="J2332" t="s">
        <v>4711</v>
      </c>
    </row>
    <row r="2333" spans="7:10" x14ac:dyDescent="0.3">
      <c r="G2333" t="s">
        <v>5074</v>
      </c>
      <c r="H2333" t="s">
        <v>5075</v>
      </c>
      <c r="I2333" t="s">
        <v>4391</v>
      </c>
      <c r="J2333" t="s">
        <v>4711</v>
      </c>
    </row>
    <row r="2334" spans="7:10" x14ac:dyDescent="0.3">
      <c r="G2334" t="s">
        <v>5076</v>
      </c>
      <c r="H2334" t="s">
        <v>5077</v>
      </c>
      <c r="I2334" t="s">
        <v>4391</v>
      </c>
      <c r="J2334" t="s">
        <v>4711</v>
      </c>
    </row>
    <row r="2335" spans="7:10" x14ac:dyDescent="0.3">
      <c r="G2335" t="s">
        <v>5078</v>
      </c>
      <c r="H2335" t="s">
        <v>5079</v>
      </c>
      <c r="I2335" t="s">
        <v>4391</v>
      </c>
      <c r="J2335" t="s">
        <v>4428</v>
      </c>
    </row>
    <row r="2336" spans="7:10" x14ac:dyDescent="0.3">
      <c r="G2336" t="s">
        <v>5080</v>
      </c>
      <c r="H2336" t="s">
        <v>5081</v>
      </c>
      <c r="I2336" t="s">
        <v>4391</v>
      </c>
      <c r="J2336" t="s">
        <v>4490</v>
      </c>
    </row>
    <row r="2337" spans="7:10" x14ac:dyDescent="0.3">
      <c r="G2337" t="s">
        <v>5082</v>
      </c>
      <c r="H2337" t="s">
        <v>5083</v>
      </c>
      <c r="I2337" t="s">
        <v>4391</v>
      </c>
      <c r="J2337" t="s">
        <v>4711</v>
      </c>
    </row>
    <row r="2338" spans="7:10" x14ac:dyDescent="0.3">
      <c r="G2338" t="s">
        <v>5084</v>
      </c>
      <c r="H2338" t="s">
        <v>5085</v>
      </c>
      <c r="I2338" t="s">
        <v>4391</v>
      </c>
      <c r="J2338" t="s">
        <v>4711</v>
      </c>
    </row>
    <row r="2339" spans="7:10" x14ac:dyDescent="0.3">
      <c r="G2339" t="s">
        <v>5759</v>
      </c>
      <c r="H2339" t="s">
        <v>5760</v>
      </c>
      <c r="I2339" t="s">
        <v>4391</v>
      </c>
      <c r="J2339" t="s">
        <v>4711</v>
      </c>
    </row>
    <row r="2340" spans="7:10" x14ac:dyDescent="0.3">
      <c r="G2340" t="s">
        <v>5086</v>
      </c>
      <c r="H2340" t="s">
        <v>5087</v>
      </c>
      <c r="I2340" t="s">
        <v>4391</v>
      </c>
      <c r="J2340" t="s">
        <v>4490</v>
      </c>
    </row>
    <row r="2341" spans="7:10" x14ac:dyDescent="0.3">
      <c r="G2341" t="s">
        <v>5088</v>
      </c>
      <c r="H2341" t="s">
        <v>5089</v>
      </c>
      <c r="I2341" t="s">
        <v>4391</v>
      </c>
      <c r="J2341" t="s">
        <v>4431</v>
      </c>
    </row>
    <row r="2342" spans="7:10" x14ac:dyDescent="0.3">
      <c r="G2342" t="s">
        <v>5090</v>
      </c>
      <c r="H2342" t="s">
        <v>5091</v>
      </c>
      <c r="I2342" t="s">
        <v>4391</v>
      </c>
      <c r="J2342" t="s">
        <v>4395</v>
      </c>
    </row>
    <row r="2343" spans="7:10" x14ac:dyDescent="0.3">
      <c r="G2343" t="s">
        <v>5092</v>
      </c>
      <c r="H2343" t="s">
        <v>5093</v>
      </c>
      <c r="I2343" t="s">
        <v>4391</v>
      </c>
      <c r="J2343" t="s">
        <v>4431</v>
      </c>
    </row>
    <row r="2344" spans="7:10" x14ac:dyDescent="0.3">
      <c r="G2344" t="s">
        <v>5094</v>
      </c>
      <c r="H2344" t="s">
        <v>5095</v>
      </c>
      <c r="I2344" t="s">
        <v>4391</v>
      </c>
      <c r="J2344" t="s">
        <v>4431</v>
      </c>
    </row>
    <row r="2345" spans="7:10" x14ac:dyDescent="0.3">
      <c r="G2345" t="s">
        <v>5096</v>
      </c>
      <c r="H2345" t="s">
        <v>5097</v>
      </c>
      <c r="I2345" t="s">
        <v>4391</v>
      </c>
      <c r="J2345" t="s">
        <v>4431</v>
      </c>
    </row>
    <row r="2346" spans="7:10" x14ac:dyDescent="0.3">
      <c r="G2346" t="s">
        <v>5098</v>
      </c>
      <c r="H2346" t="s">
        <v>5099</v>
      </c>
      <c r="I2346" t="s">
        <v>4391</v>
      </c>
      <c r="J2346" t="s">
        <v>4395</v>
      </c>
    </row>
    <row r="2347" spans="7:10" x14ac:dyDescent="0.3">
      <c r="G2347" t="s">
        <v>5100</v>
      </c>
      <c r="H2347" t="s">
        <v>5101</v>
      </c>
      <c r="I2347" t="s">
        <v>4391</v>
      </c>
      <c r="J2347" t="s">
        <v>4398</v>
      </c>
    </row>
    <row r="2348" spans="7:10" x14ac:dyDescent="0.3">
      <c r="G2348" t="s">
        <v>5102</v>
      </c>
      <c r="H2348" t="s">
        <v>5103</v>
      </c>
      <c r="I2348" t="s">
        <v>4391</v>
      </c>
      <c r="J2348" t="s">
        <v>4431</v>
      </c>
    </row>
    <row r="2349" spans="7:10" x14ac:dyDescent="0.3">
      <c r="G2349" t="s">
        <v>5104</v>
      </c>
      <c r="H2349" t="s">
        <v>5105</v>
      </c>
      <c r="I2349" t="s">
        <v>4391</v>
      </c>
      <c r="J2349" t="s">
        <v>4395</v>
      </c>
    </row>
    <row r="2350" spans="7:10" x14ac:dyDescent="0.3">
      <c r="G2350" t="s">
        <v>5106</v>
      </c>
      <c r="H2350" t="s">
        <v>5107</v>
      </c>
      <c r="I2350" t="s">
        <v>4391</v>
      </c>
      <c r="J2350" t="s">
        <v>4395</v>
      </c>
    </row>
    <row r="2351" spans="7:10" x14ac:dyDescent="0.3">
      <c r="G2351" t="s">
        <v>5108</v>
      </c>
      <c r="H2351" t="s">
        <v>5109</v>
      </c>
      <c r="I2351" t="s">
        <v>4391</v>
      </c>
      <c r="J2351" t="s">
        <v>4711</v>
      </c>
    </row>
    <row r="2352" spans="7:10" x14ac:dyDescent="0.3">
      <c r="G2352" t="s">
        <v>5110</v>
      </c>
      <c r="H2352" t="s">
        <v>5111</v>
      </c>
      <c r="I2352" t="s">
        <v>4391</v>
      </c>
      <c r="J2352" t="s">
        <v>4395</v>
      </c>
    </row>
    <row r="2353" spans="7:10" x14ac:dyDescent="0.3">
      <c r="G2353" t="s">
        <v>5112</v>
      </c>
      <c r="H2353" t="s">
        <v>5113</v>
      </c>
      <c r="I2353" t="s">
        <v>4391</v>
      </c>
      <c r="J2353" t="s">
        <v>4431</v>
      </c>
    </row>
    <row r="2354" spans="7:10" x14ac:dyDescent="0.3">
      <c r="G2354" t="s">
        <v>5114</v>
      </c>
      <c r="H2354" t="s">
        <v>5115</v>
      </c>
      <c r="I2354" t="s">
        <v>4391</v>
      </c>
      <c r="J2354" t="s">
        <v>4431</v>
      </c>
    </row>
    <row r="2355" spans="7:10" x14ac:dyDescent="0.3">
      <c r="G2355" t="s">
        <v>5116</v>
      </c>
      <c r="H2355" t="s">
        <v>5117</v>
      </c>
      <c r="I2355" t="s">
        <v>4391</v>
      </c>
      <c r="J2355" t="s">
        <v>4431</v>
      </c>
    </row>
    <row r="2356" spans="7:10" x14ac:dyDescent="0.3">
      <c r="G2356" t="s">
        <v>5118</v>
      </c>
      <c r="H2356" t="s">
        <v>5119</v>
      </c>
      <c r="I2356" t="s">
        <v>4391</v>
      </c>
      <c r="J2356" t="s">
        <v>4395</v>
      </c>
    </row>
    <row r="2357" spans="7:10" x14ac:dyDescent="0.3">
      <c r="G2357" t="s">
        <v>5120</v>
      </c>
      <c r="H2357" t="s">
        <v>5121</v>
      </c>
      <c r="I2357" t="s">
        <v>4391</v>
      </c>
      <c r="J2357" t="s">
        <v>4452</v>
      </c>
    </row>
    <row r="2358" spans="7:10" x14ac:dyDescent="0.3">
      <c r="G2358" t="s">
        <v>5122</v>
      </c>
      <c r="H2358" t="s">
        <v>5123</v>
      </c>
      <c r="I2358" t="s">
        <v>4391</v>
      </c>
      <c r="J2358" t="s">
        <v>4452</v>
      </c>
    </row>
    <row r="2359" spans="7:10" x14ac:dyDescent="0.3">
      <c r="G2359" t="s">
        <v>5124</v>
      </c>
      <c r="H2359" t="s">
        <v>5125</v>
      </c>
      <c r="I2359" t="s">
        <v>4391</v>
      </c>
      <c r="J2359" t="s">
        <v>4452</v>
      </c>
    </row>
    <row r="2360" spans="7:10" x14ac:dyDescent="0.3">
      <c r="G2360" t="s">
        <v>5126</v>
      </c>
      <c r="H2360" t="s">
        <v>5127</v>
      </c>
      <c r="I2360" t="s">
        <v>4391</v>
      </c>
      <c r="J2360" t="s">
        <v>4452</v>
      </c>
    </row>
    <row r="2361" spans="7:10" x14ac:dyDescent="0.3">
      <c r="G2361" t="s">
        <v>5128</v>
      </c>
      <c r="H2361" t="s">
        <v>5129</v>
      </c>
      <c r="I2361" t="s">
        <v>4391</v>
      </c>
      <c r="J2361" t="s">
        <v>4403</v>
      </c>
    </row>
    <row r="2362" spans="7:10" x14ac:dyDescent="0.3">
      <c r="G2362" t="s">
        <v>5130</v>
      </c>
      <c r="H2362" t="s">
        <v>5131</v>
      </c>
      <c r="I2362" t="s">
        <v>4391</v>
      </c>
      <c r="J2362" t="s">
        <v>4403</v>
      </c>
    </row>
    <row r="2363" spans="7:10" x14ac:dyDescent="0.3">
      <c r="G2363" t="s">
        <v>5132</v>
      </c>
      <c r="H2363" t="s">
        <v>5133</v>
      </c>
      <c r="I2363" t="s">
        <v>4391</v>
      </c>
      <c r="J2363" t="s">
        <v>4431</v>
      </c>
    </row>
    <row r="2364" spans="7:10" x14ac:dyDescent="0.3">
      <c r="G2364" t="s">
        <v>5134</v>
      </c>
      <c r="H2364" t="s">
        <v>5135</v>
      </c>
      <c r="I2364" t="s">
        <v>4391</v>
      </c>
      <c r="J2364" t="s">
        <v>4452</v>
      </c>
    </row>
    <row r="2365" spans="7:10" x14ac:dyDescent="0.3">
      <c r="G2365" t="s">
        <v>5136</v>
      </c>
      <c r="H2365" t="s">
        <v>5137</v>
      </c>
      <c r="I2365" t="s">
        <v>4391</v>
      </c>
      <c r="J2365" t="s">
        <v>4452</v>
      </c>
    </row>
    <row r="2366" spans="7:10" x14ac:dyDescent="0.3">
      <c r="G2366" t="s">
        <v>5138</v>
      </c>
      <c r="H2366" t="s">
        <v>5139</v>
      </c>
      <c r="I2366" t="s">
        <v>4391</v>
      </c>
      <c r="J2366" t="s">
        <v>4431</v>
      </c>
    </row>
    <row r="2367" spans="7:10" x14ac:dyDescent="0.3">
      <c r="G2367" t="s">
        <v>5140</v>
      </c>
      <c r="H2367" t="s">
        <v>5141</v>
      </c>
      <c r="I2367" t="s">
        <v>4391</v>
      </c>
      <c r="J2367" t="s">
        <v>4395</v>
      </c>
    </row>
    <row r="2368" spans="7:10" x14ac:dyDescent="0.3">
      <c r="G2368" t="s">
        <v>5142</v>
      </c>
      <c r="H2368" t="s">
        <v>5143</v>
      </c>
      <c r="I2368" t="s">
        <v>4391</v>
      </c>
      <c r="J2368" t="s">
        <v>4452</v>
      </c>
    </row>
    <row r="2369" spans="7:10" x14ac:dyDescent="0.3">
      <c r="G2369" t="s">
        <v>5144</v>
      </c>
      <c r="H2369" t="s">
        <v>5145</v>
      </c>
      <c r="I2369" t="s">
        <v>4391</v>
      </c>
      <c r="J2369" t="s">
        <v>4452</v>
      </c>
    </row>
    <row r="2370" spans="7:10" x14ac:dyDescent="0.3">
      <c r="G2370" t="s">
        <v>5146</v>
      </c>
      <c r="H2370" t="s">
        <v>5147</v>
      </c>
      <c r="I2370" t="s">
        <v>4391</v>
      </c>
      <c r="J2370" t="s">
        <v>4431</v>
      </c>
    </row>
    <row r="2371" spans="7:10" x14ac:dyDescent="0.3">
      <c r="G2371" t="s">
        <v>5148</v>
      </c>
      <c r="H2371" t="s">
        <v>5149</v>
      </c>
      <c r="I2371" t="s">
        <v>4391</v>
      </c>
      <c r="J2371" t="s">
        <v>4452</v>
      </c>
    </row>
    <row r="2372" spans="7:10" x14ac:dyDescent="0.3">
      <c r="G2372" t="s">
        <v>5150</v>
      </c>
      <c r="H2372" t="s">
        <v>5151</v>
      </c>
      <c r="I2372" t="s">
        <v>4391</v>
      </c>
      <c r="J2372" t="s">
        <v>4431</v>
      </c>
    </row>
    <row r="2373" spans="7:10" x14ac:dyDescent="0.3">
      <c r="G2373" t="s">
        <v>5152</v>
      </c>
      <c r="H2373" t="s">
        <v>5153</v>
      </c>
      <c r="I2373" t="s">
        <v>4391</v>
      </c>
      <c r="J2373" t="s">
        <v>4452</v>
      </c>
    </row>
    <row r="2374" spans="7:10" x14ac:dyDescent="0.3">
      <c r="G2374" t="s">
        <v>5154</v>
      </c>
      <c r="H2374" t="s">
        <v>5155</v>
      </c>
      <c r="I2374" t="s">
        <v>4391</v>
      </c>
      <c r="J2374" t="s">
        <v>4452</v>
      </c>
    </row>
    <row r="2375" spans="7:10" x14ac:dyDescent="0.3">
      <c r="G2375" t="s">
        <v>5156</v>
      </c>
      <c r="H2375" t="s">
        <v>5157</v>
      </c>
      <c r="I2375" t="s">
        <v>4391</v>
      </c>
      <c r="J2375" t="s">
        <v>4452</v>
      </c>
    </row>
    <row r="2376" spans="7:10" x14ac:dyDescent="0.3">
      <c r="G2376" t="s">
        <v>5761</v>
      </c>
      <c r="H2376" t="s">
        <v>5762</v>
      </c>
      <c r="I2376" t="s">
        <v>4391</v>
      </c>
      <c r="J2376" t="s">
        <v>4711</v>
      </c>
    </row>
    <row r="2377" spans="7:10" x14ac:dyDescent="0.3">
      <c r="G2377" t="s">
        <v>5158</v>
      </c>
      <c r="H2377" t="s">
        <v>5159</v>
      </c>
      <c r="I2377" t="s">
        <v>4391</v>
      </c>
      <c r="J2377" t="s">
        <v>4398</v>
      </c>
    </row>
    <row r="2378" spans="7:10" x14ac:dyDescent="0.3">
      <c r="G2378" t="s">
        <v>5160</v>
      </c>
      <c r="H2378" t="s">
        <v>5161</v>
      </c>
      <c r="I2378" t="s">
        <v>4391</v>
      </c>
      <c r="J2378" t="s">
        <v>4428</v>
      </c>
    </row>
    <row r="2379" spans="7:10" x14ac:dyDescent="0.3">
      <c r="G2379" t="s">
        <v>5162</v>
      </c>
      <c r="H2379" t="s">
        <v>5163</v>
      </c>
      <c r="I2379" t="s">
        <v>4391</v>
      </c>
      <c r="J2379" t="s">
        <v>4403</v>
      </c>
    </row>
    <row r="2380" spans="7:10" x14ac:dyDescent="0.3">
      <c r="G2380" t="s">
        <v>5164</v>
      </c>
      <c r="H2380" t="s">
        <v>5165</v>
      </c>
      <c r="I2380" t="s">
        <v>4391</v>
      </c>
      <c r="J2380" t="s">
        <v>4431</v>
      </c>
    </row>
    <row r="2381" spans="7:10" x14ac:dyDescent="0.3">
      <c r="G2381" t="s">
        <v>5166</v>
      </c>
      <c r="H2381" t="s">
        <v>5167</v>
      </c>
      <c r="I2381" t="s">
        <v>4391</v>
      </c>
      <c r="J2381" t="s">
        <v>4487</v>
      </c>
    </row>
    <row r="2382" spans="7:10" x14ac:dyDescent="0.3">
      <c r="G2382" t="s">
        <v>5168</v>
      </c>
      <c r="H2382" t="s">
        <v>5169</v>
      </c>
      <c r="I2382" t="s">
        <v>4391</v>
      </c>
      <c r="J2382" t="s">
        <v>4398</v>
      </c>
    </row>
    <row r="2383" spans="7:10" x14ac:dyDescent="0.3">
      <c r="G2383" t="s">
        <v>5170</v>
      </c>
      <c r="H2383" t="s">
        <v>5171</v>
      </c>
      <c r="I2383" t="s">
        <v>4391</v>
      </c>
      <c r="J2383" t="s">
        <v>4395</v>
      </c>
    </row>
    <row r="2384" spans="7:10" x14ac:dyDescent="0.3">
      <c r="G2384" t="s">
        <v>5172</v>
      </c>
      <c r="H2384" t="s">
        <v>5173</v>
      </c>
      <c r="I2384" t="s">
        <v>4391</v>
      </c>
      <c r="J2384" t="s">
        <v>4452</v>
      </c>
    </row>
    <row r="2385" spans="7:10" x14ac:dyDescent="0.3">
      <c r="G2385" t="s">
        <v>5174</v>
      </c>
      <c r="H2385" t="s">
        <v>5175</v>
      </c>
      <c r="I2385" t="s">
        <v>4391</v>
      </c>
      <c r="J2385" t="s">
        <v>4711</v>
      </c>
    </row>
    <row r="2386" spans="7:10" x14ac:dyDescent="0.3">
      <c r="G2386" t="s">
        <v>5176</v>
      </c>
      <c r="H2386" t="s">
        <v>5177</v>
      </c>
      <c r="I2386" t="s">
        <v>4391</v>
      </c>
      <c r="J2386" t="s">
        <v>4395</v>
      </c>
    </row>
    <row r="2387" spans="7:10" x14ac:dyDescent="0.3">
      <c r="G2387" t="s">
        <v>5178</v>
      </c>
      <c r="H2387" t="s">
        <v>5179</v>
      </c>
      <c r="I2387" t="s">
        <v>4391</v>
      </c>
      <c r="J2387" t="s">
        <v>4395</v>
      </c>
    </row>
    <row r="2388" spans="7:10" x14ac:dyDescent="0.3">
      <c r="G2388" t="s">
        <v>5180</v>
      </c>
      <c r="H2388" t="s">
        <v>5181</v>
      </c>
      <c r="I2388" t="s">
        <v>4391</v>
      </c>
      <c r="J2388" t="s">
        <v>4398</v>
      </c>
    </row>
    <row r="2389" spans="7:10" x14ac:dyDescent="0.3">
      <c r="G2389" t="s">
        <v>5763</v>
      </c>
      <c r="H2389" t="s">
        <v>5764</v>
      </c>
      <c r="I2389" t="s">
        <v>4391</v>
      </c>
      <c r="J2389" t="s">
        <v>4711</v>
      </c>
    </row>
    <row r="2390" spans="7:10" x14ac:dyDescent="0.3">
      <c r="G2390" t="s">
        <v>5182</v>
      </c>
      <c r="H2390" t="s">
        <v>5183</v>
      </c>
      <c r="I2390" t="s">
        <v>4391</v>
      </c>
      <c r="J2390" t="s">
        <v>4395</v>
      </c>
    </row>
    <row r="2391" spans="7:10" x14ac:dyDescent="0.3">
      <c r="G2391" t="s">
        <v>5184</v>
      </c>
      <c r="H2391" t="s">
        <v>5185</v>
      </c>
      <c r="I2391" t="s">
        <v>4391</v>
      </c>
      <c r="J2391" t="s">
        <v>4395</v>
      </c>
    </row>
    <row r="2392" spans="7:10" x14ac:dyDescent="0.3">
      <c r="G2392" t="s">
        <v>5186</v>
      </c>
      <c r="H2392" t="s">
        <v>5187</v>
      </c>
      <c r="I2392" t="s">
        <v>4391</v>
      </c>
      <c r="J2392" t="s">
        <v>4431</v>
      </c>
    </row>
    <row r="2393" spans="7:10" x14ac:dyDescent="0.3">
      <c r="G2393" t="s">
        <v>5188</v>
      </c>
      <c r="H2393" t="s">
        <v>5189</v>
      </c>
      <c r="I2393" t="s">
        <v>4391</v>
      </c>
      <c r="J2393" t="s">
        <v>4392</v>
      </c>
    </row>
    <row r="2394" spans="7:10" x14ac:dyDescent="0.3">
      <c r="G2394" t="s">
        <v>5190</v>
      </c>
      <c r="H2394" t="s">
        <v>5191</v>
      </c>
      <c r="I2394" t="s">
        <v>4391</v>
      </c>
      <c r="J2394" t="s">
        <v>4398</v>
      </c>
    </row>
    <row r="2395" spans="7:10" x14ac:dyDescent="0.3">
      <c r="G2395" t="s">
        <v>5192</v>
      </c>
      <c r="H2395" t="s">
        <v>5193</v>
      </c>
      <c r="I2395" t="s">
        <v>4391</v>
      </c>
      <c r="J2395" t="s">
        <v>4398</v>
      </c>
    </row>
    <row r="2396" spans="7:10" x14ac:dyDescent="0.3">
      <c r="G2396" t="s">
        <v>5194</v>
      </c>
      <c r="H2396" t="s">
        <v>5195</v>
      </c>
      <c r="I2396" t="s">
        <v>4391</v>
      </c>
      <c r="J2396" t="s">
        <v>4398</v>
      </c>
    </row>
    <row r="2397" spans="7:10" x14ac:dyDescent="0.3">
      <c r="G2397" t="s">
        <v>5196</v>
      </c>
      <c r="H2397" t="s">
        <v>5197</v>
      </c>
      <c r="I2397" t="s">
        <v>4391</v>
      </c>
      <c r="J2397" t="s">
        <v>4398</v>
      </c>
    </row>
    <row r="2398" spans="7:10" x14ac:dyDescent="0.3">
      <c r="G2398" t="s">
        <v>5198</v>
      </c>
      <c r="H2398" t="s">
        <v>5199</v>
      </c>
      <c r="I2398" t="s">
        <v>4391</v>
      </c>
      <c r="J2398" t="s">
        <v>4398</v>
      </c>
    </row>
    <row r="2399" spans="7:10" x14ac:dyDescent="0.3">
      <c r="G2399" t="s">
        <v>5200</v>
      </c>
      <c r="H2399" t="s">
        <v>5201</v>
      </c>
      <c r="I2399" t="s">
        <v>4391</v>
      </c>
      <c r="J2399" t="s">
        <v>4398</v>
      </c>
    </row>
    <row r="2400" spans="7:10" x14ac:dyDescent="0.3">
      <c r="G2400" t="s">
        <v>5202</v>
      </c>
      <c r="H2400" t="s">
        <v>5203</v>
      </c>
      <c r="I2400" t="s">
        <v>4391</v>
      </c>
      <c r="J2400" t="s">
        <v>4398</v>
      </c>
    </row>
    <row r="2401" spans="7:10" x14ac:dyDescent="0.3">
      <c r="G2401" t="s">
        <v>5204</v>
      </c>
      <c r="H2401" t="s">
        <v>5205</v>
      </c>
      <c r="I2401" t="s">
        <v>4391</v>
      </c>
      <c r="J2401" t="s">
        <v>4398</v>
      </c>
    </row>
    <row r="2402" spans="7:10" x14ac:dyDescent="0.3">
      <c r="G2402" t="s">
        <v>5206</v>
      </c>
      <c r="H2402" t="s">
        <v>5207</v>
      </c>
      <c r="I2402" t="s">
        <v>4391</v>
      </c>
      <c r="J2402" t="s">
        <v>4398</v>
      </c>
    </row>
    <row r="2403" spans="7:10" x14ac:dyDescent="0.3">
      <c r="G2403" t="s">
        <v>5208</v>
      </c>
      <c r="H2403" t="s">
        <v>5209</v>
      </c>
      <c r="I2403" t="s">
        <v>4391</v>
      </c>
      <c r="J2403" t="s">
        <v>4398</v>
      </c>
    </row>
    <row r="2404" spans="7:10" x14ac:dyDescent="0.3">
      <c r="G2404" t="s">
        <v>5210</v>
      </c>
      <c r="H2404" t="s">
        <v>5211</v>
      </c>
      <c r="I2404" t="s">
        <v>4391</v>
      </c>
      <c r="J2404" t="s">
        <v>4398</v>
      </c>
    </row>
    <row r="2405" spans="7:10" x14ac:dyDescent="0.3">
      <c r="G2405" t="s">
        <v>5212</v>
      </c>
      <c r="H2405" t="s">
        <v>5213</v>
      </c>
      <c r="I2405" t="s">
        <v>4391</v>
      </c>
      <c r="J2405" t="s">
        <v>4398</v>
      </c>
    </row>
    <row r="2406" spans="7:10" x14ac:dyDescent="0.3">
      <c r="G2406" t="s">
        <v>5214</v>
      </c>
      <c r="H2406" t="s">
        <v>5215</v>
      </c>
      <c r="I2406" t="s">
        <v>4391</v>
      </c>
      <c r="J2406" t="s">
        <v>4507</v>
      </c>
    </row>
    <row r="2407" spans="7:10" x14ac:dyDescent="0.3">
      <c r="G2407" t="s">
        <v>5216</v>
      </c>
      <c r="H2407" t="s">
        <v>5217</v>
      </c>
      <c r="I2407" t="s">
        <v>4391</v>
      </c>
      <c r="J2407" t="s">
        <v>4452</v>
      </c>
    </row>
    <row r="2408" spans="7:10" x14ac:dyDescent="0.3">
      <c r="G2408" t="s">
        <v>5218</v>
      </c>
      <c r="H2408" t="s">
        <v>5219</v>
      </c>
      <c r="I2408" t="s">
        <v>4391</v>
      </c>
      <c r="J2408" t="s">
        <v>4431</v>
      </c>
    </row>
    <row r="2409" spans="7:10" x14ac:dyDescent="0.3">
      <c r="G2409" t="s">
        <v>5220</v>
      </c>
      <c r="H2409" t="s">
        <v>5221</v>
      </c>
      <c r="I2409" t="s">
        <v>4391</v>
      </c>
      <c r="J2409" t="s">
        <v>4431</v>
      </c>
    </row>
    <row r="2410" spans="7:10" x14ac:dyDescent="0.3">
      <c r="G2410" t="s">
        <v>5222</v>
      </c>
      <c r="H2410" t="s">
        <v>5223</v>
      </c>
      <c r="I2410" t="s">
        <v>4391</v>
      </c>
      <c r="J2410" t="s">
        <v>4431</v>
      </c>
    </row>
    <row r="2411" spans="7:10" x14ac:dyDescent="0.3">
      <c r="G2411" t="s">
        <v>5224</v>
      </c>
      <c r="H2411" t="s">
        <v>5225</v>
      </c>
      <c r="I2411" t="s">
        <v>4391</v>
      </c>
      <c r="J2411" t="s">
        <v>4431</v>
      </c>
    </row>
    <row r="2412" spans="7:10" x14ac:dyDescent="0.3">
      <c r="G2412" t="s">
        <v>5226</v>
      </c>
      <c r="H2412" t="s">
        <v>5227</v>
      </c>
      <c r="I2412" t="s">
        <v>4391</v>
      </c>
      <c r="J2412" t="s">
        <v>4431</v>
      </c>
    </row>
    <row r="2413" spans="7:10" x14ac:dyDescent="0.3">
      <c r="G2413" t="s">
        <v>5228</v>
      </c>
      <c r="H2413" t="s">
        <v>5229</v>
      </c>
      <c r="I2413" t="s">
        <v>4391</v>
      </c>
      <c r="J2413" t="s">
        <v>4431</v>
      </c>
    </row>
    <row r="2414" spans="7:10" x14ac:dyDescent="0.3">
      <c r="G2414" t="s">
        <v>5230</v>
      </c>
      <c r="H2414" t="s">
        <v>5231</v>
      </c>
      <c r="I2414" t="s">
        <v>4391</v>
      </c>
      <c r="J2414" t="s">
        <v>4431</v>
      </c>
    </row>
    <row r="2415" spans="7:10" x14ac:dyDescent="0.3">
      <c r="G2415" t="s">
        <v>5232</v>
      </c>
      <c r="H2415" t="s">
        <v>5233</v>
      </c>
      <c r="I2415" t="s">
        <v>4391</v>
      </c>
      <c r="J2415" t="s">
        <v>4431</v>
      </c>
    </row>
    <row r="2416" spans="7:10" x14ac:dyDescent="0.3">
      <c r="G2416" t="s">
        <v>5234</v>
      </c>
      <c r="H2416" t="s">
        <v>5235</v>
      </c>
      <c r="I2416" t="s">
        <v>4391</v>
      </c>
      <c r="J2416" t="s">
        <v>4490</v>
      </c>
    </row>
    <row r="2417" spans="7:10" x14ac:dyDescent="0.3">
      <c r="G2417" t="s">
        <v>5236</v>
      </c>
      <c r="H2417" t="s">
        <v>5237</v>
      </c>
      <c r="I2417" t="s">
        <v>4391</v>
      </c>
      <c r="J2417" t="s">
        <v>4490</v>
      </c>
    </row>
    <row r="2418" spans="7:10" x14ac:dyDescent="0.3">
      <c r="G2418" t="s">
        <v>5238</v>
      </c>
      <c r="H2418" t="s">
        <v>5239</v>
      </c>
      <c r="I2418" t="s">
        <v>4391</v>
      </c>
      <c r="J2418" t="s">
        <v>4398</v>
      </c>
    </row>
    <row r="2419" spans="7:10" x14ac:dyDescent="0.3">
      <c r="G2419" t="s">
        <v>5240</v>
      </c>
      <c r="H2419" t="s">
        <v>5241</v>
      </c>
      <c r="I2419" t="s">
        <v>4391</v>
      </c>
      <c r="J2419" t="s">
        <v>4431</v>
      </c>
    </row>
    <row r="2420" spans="7:10" x14ac:dyDescent="0.3">
      <c r="G2420" t="s">
        <v>5242</v>
      </c>
      <c r="H2420" t="s">
        <v>5243</v>
      </c>
      <c r="I2420" t="s">
        <v>4391</v>
      </c>
      <c r="J2420" t="s">
        <v>4711</v>
      </c>
    </row>
    <row r="2421" spans="7:10" x14ac:dyDescent="0.3">
      <c r="G2421" t="s">
        <v>5244</v>
      </c>
      <c r="H2421" t="s">
        <v>5245</v>
      </c>
      <c r="I2421" t="s">
        <v>4391</v>
      </c>
      <c r="J2421" t="s">
        <v>4398</v>
      </c>
    </row>
    <row r="2422" spans="7:10" x14ac:dyDescent="0.3">
      <c r="G2422" t="s">
        <v>5246</v>
      </c>
      <c r="H2422" t="s">
        <v>5247</v>
      </c>
      <c r="I2422" t="s">
        <v>4391</v>
      </c>
      <c r="J2422" t="s">
        <v>4507</v>
      </c>
    </row>
    <row r="2423" spans="7:10" x14ac:dyDescent="0.3">
      <c r="G2423" t="s">
        <v>5248</v>
      </c>
      <c r="H2423" t="s">
        <v>5249</v>
      </c>
      <c r="I2423" t="s">
        <v>4391</v>
      </c>
      <c r="J2423" t="s">
        <v>4507</v>
      </c>
    </row>
    <row r="2424" spans="7:10" x14ac:dyDescent="0.3">
      <c r="G2424" t="s">
        <v>5250</v>
      </c>
      <c r="H2424" t="s">
        <v>5251</v>
      </c>
      <c r="I2424" t="s">
        <v>4391</v>
      </c>
      <c r="J2424" t="s">
        <v>4507</v>
      </c>
    </row>
    <row r="2425" spans="7:10" x14ac:dyDescent="0.3">
      <c r="G2425" t="s">
        <v>5252</v>
      </c>
      <c r="H2425" t="s">
        <v>5253</v>
      </c>
      <c r="I2425" t="s">
        <v>4391</v>
      </c>
      <c r="J2425" t="s">
        <v>4392</v>
      </c>
    </row>
    <row r="2426" spans="7:10" x14ac:dyDescent="0.3">
      <c r="G2426" t="s">
        <v>5254</v>
      </c>
      <c r="H2426" t="s">
        <v>5255</v>
      </c>
      <c r="I2426" t="s">
        <v>4391</v>
      </c>
      <c r="J2426" t="s">
        <v>4398</v>
      </c>
    </row>
    <row r="2427" spans="7:10" x14ac:dyDescent="0.3">
      <c r="G2427" t="s">
        <v>5256</v>
      </c>
      <c r="H2427" t="s">
        <v>5257</v>
      </c>
      <c r="I2427" t="s">
        <v>4391</v>
      </c>
      <c r="J2427" t="s">
        <v>4431</v>
      </c>
    </row>
    <row r="2428" spans="7:10" x14ac:dyDescent="0.3">
      <c r="G2428" t="s">
        <v>5258</v>
      </c>
      <c r="H2428" t="s">
        <v>5259</v>
      </c>
      <c r="I2428" t="s">
        <v>4391</v>
      </c>
      <c r="J2428" t="s">
        <v>4431</v>
      </c>
    </row>
    <row r="2429" spans="7:10" x14ac:dyDescent="0.3">
      <c r="G2429" t="s">
        <v>5260</v>
      </c>
      <c r="H2429" t="s">
        <v>5261</v>
      </c>
      <c r="I2429" t="s">
        <v>4391</v>
      </c>
      <c r="J2429" t="s">
        <v>4431</v>
      </c>
    </row>
    <row r="2430" spans="7:10" x14ac:dyDescent="0.3">
      <c r="G2430" t="s">
        <v>5262</v>
      </c>
      <c r="H2430" t="s">
        <v>5263</v>
      </c>
      <c r="I2430" t="s">
        <v>4391</v>
      </c>
      <c r="J2430" t="s">
        <v>4431</v>
      </c>
    </row>
    <row r="2431" spans="7:10" x14ac:dyDescent="0.3">
      <c r="G2431" t="s">
        <v>5264</v>
      </c>
      <c r="H2431" t="s">
        <v>5265</v>
      </c>
      <c r="I2431" t="s">
        <v>4391</v>
      </c>
      <c r="J2431" t="s">
        <v>4490</v>
      </c>
    </row>
    <row r="2432" spans="7:10" x14ac:dyDescent="0.3">
      <c r="G2432" t="s">
        <v>5266</v>
      </c>
      <c r="H2432" t="s">
        <v>5267</v>
      </c>
      <c r="I2432" t="s">
        <v>4391</v>
      </c>
      <c r="J2432" t="s">
        <v>4395</v>
      </c>
    </row>
    <row r="2433" spans="7:10" x14ac:dyDescent="0.3">
      <c r="G2433" t="s">
        <v>5268</v>
      </c>
      <c r="H2433" t="s">
        <v>5269</v>
      </c>
      <c r="I2433" t="s">
        <v>4391</v>
      </c>
      <c r="J2433" t="s">
        <v>4431</v>
      </c>
    </row>
    <row r="2434" spans="7:10" x14ac:dyDescent="0.3">
      <c r="G2434" t="s">
        <v>5270</v>
      </c>
      <c r="H2434" t="s">
        <v>5271</v>
      </c>
      <c r="I2434" t="s">
        <v>4391</v>
      </c>
      <c r="J2434" t="s">
        <v>4452</v>
      </c>
    </row>
    <row r="2435" spans="7:10" x14ac:dyDescent="0.3">
      <c r="G2435" t="s">
        <v>5272</v>
      </c>
      <c r="H2435" t="s">
        <v>5273</v>
      </c>
      <c r="I2435" t="s">
        <v>4391</v>
      </c>
      <c r="J2435" t="s">
        <v>5274</v>
      </c>
    </row>
    <row r="2436" spans="7:10" x14ac:dyDescent="0.3">
      <c r="G2436" t="s">
        <v>5275</v>
      </c>
      <c r="H2436" t="s">
        <v>5276</v>
      </c>
      <c r="I2436" t="s">
        <v>4391</v>
      </c>
      <c r="J2436" t="s">
        <v>4431</v>
      </c>
    </row>
    <row r="2437" spans="7:10" x14ac:dyDescent="0.3">
      <c r="G2437" t="s">
        <v>5277</v>
      </c>
      <c r="H2437" t="s">
        <v>5278</v>
      </c>
      <c r="I2437" t="s">
        <v>4391</v>
      </c>
      <c r="J2437" t="s">
        <v>4398</v>
      </c>
    </row>
    <row r="2438" spans="7:10" x14ac:dyDescent="0.3">
      <c r="G2438" t="s">
        <v>5279</v>
      </c>
      <c r="H2438" t="s">
        <v>5280</v>
      </c>
      <c r="I2438" t="s">
        <v>4391</v>
      </c>
      <c r="J2438" t="s">
        <v>4490</v>
      </c>
    </row>
    <row r="2439" spans="7:10" x14ac:dyDescent="0.3">
      <c r="G2439" t="s">
        <v>5281</v>
      </c>
      <c r="H2439" t="s">
        <v>5282</v>
      </c>
      <c r="I2439" t="s">
        <v>4391</v>
      </c>
      <c r="J2439" t="s">
        <v>4431</v>
      </c>
    </row>
    <row r="2440" spans="7:10" x14ac:dyDescent="0.3">
      <c r="G2440" t="s">
        <v>5283</v>
      </c>
      <c r="H2440" t="s">
        <v>414</v>
      </c>
      <c r="I2440" t="s">
        <v>4391</v>
      </c>
      <c r="J2440" t="s">
        <v>4391</v>
      </c>
    </row>
    <row r="2441" spans="7:10" x14ac:dyDescent="0.3">
      <c r="G2441" t="s">
        <v>5284</v>
      </c>
      <c r="H2441" t="s">
        <v>5285</v>
      </c>
      <c r="I2441" t="s">
        <v>5286</v>
      </c>
      <c r="J2441" t="s">
        <v>5286</v>
      </c>
    </row>
    <row r="2442" spans="7:10" x14ac:dyDescent="0.3">
      <c r="G2442" t="s">
        <v>5287</v>
      </c>
      <c r="H2442" t="s">
        <v>5288</v>
      </c>
      <c r="I2442" t="s">
        <v>5286</v>
      </c>
      <c r="J2442" t="s">
        <v>5286</v>
      </c>
    </row>
    <row r="2443" spans="7:10" x14ac:dyDescent="0.3">
      <c r="G2443" t="s">
        <v>5289</v>
      </c>
      <c r="H2443" t="s">
        <v>5290</v>
      </c>
      <c r="I2443" t="s">
        <v>5286</v>
      </c>
      <c r="J2443" t="s">
        <v>5286</v>
      </c>
    </row>
    <row r="2444" spans="7:10" x14ac:dyDescent="0.3">
      <c r="G2444" t="s">
        <v>5291</v>
      </c>
      <c r="H2444" t="s">
        <v>5292</v>
      </c>
      <c r="I2444" t="s">
        <v>5286</v>
      </c>
      <c r="J2444" t="s">
        <v>5286</v>
      </c>
    </row>
    <row r="2445" spans="7:10" x14ac:dyDescent="0.3">
      <c r="G2445" t="s">
        <v>5293</v>
      </c>
      <c r="H2445" t="s">
        <v>5294</v>
      </c>
      <c r="I2445" t="s">
        <v>5286</v>
      </c>
      <c r="J2445" t="s">
        <v>5286</v>
      </c>
    </row>
    <row r="2446" spans="7:10" x14ac:dyDescent="0.3">
      <c r="G2446" t="s">
        <v>5295</v>
      </c>
      <c r="H2446" t="s">
        <v>5296</v>
      </c>
      <c r="I2446" t="s">
        <v>5286</v>
      </c>
      <c r="J2446" t="s">
        <v>5286</v>
      </c>
    </row>
    <row r="2447" spans="7:10" x14ac:dyDescent="0.3">
      <c r="G2447" t="s">
        <v>5297</v>
      </c>
      <c r="H2447" t="s">
        <v>5298</v>
      </c>
      <c r="I2447" t="s">
        <v>5286</v>
      </c>
      <c r="J2447" t="s">
        <v>5286</v>
      </c>
    </row>
    <row r="2448" spans="7:10" x14ac:dyDescent="0.3">
      <c r="G2448" t="s">
        <v>5299</v>
      </c>
      <c r="H2448" t="s">
        <v>5300</v>
      </c>
      <c r="I2448" t="s">
        <v>5286</v>
      </c>
      <c r="J2448" t="s">
        <v>5286</v>
      </c>
    </row>
    <row r="2449" spans="7:10" x14ac:dyDescent="0.3">
      <c r="G2449" t="s">
        <v>5301</v>
      </c>
      <c r="H2449" t="s">
        <v>5302</v>
      </c>
      <c r="I2449" t="s">
        <v>5286</v>
      </c>
      <c r="J2449" t="s">
        <v>5286</v>
      </c>
    </row>
    <row r="2450" spans="7:10" x14ac:dyDescent="0.3">
      <c r="G2450" t="s">
        <v>5303</v>
      </c>
      <c r="H2450" t="s">
        <v>5304</v>
      </c>
      <c r="I2450" t="s">
        <v>5286</v>
      </c>
      <c r="J2450" t="s">
        <v>5286</v>
      </c>
    </row>
    <row r="2451" spans="7:10" x14ac:dyDescent="0.3">
      <c r="G2451" t="s">
        <v>5305</v>
      </c>
      <c r="H2451" t="s">
        <v>5306</v>
      </c>
      <c r="I2451" t="s">
        <v>5286</v>
      </c>
      <c r="J2451" t="s">
        <v>5286</v>
      </c>
    </row>
    <row r="2452" spans="7:10" x14ac:dyDescent="0.3">
      <c r="G2452" t="s">
        <v>5307</v>
      </c>
      <c r="H2452" t="s">
        <v>5308</v>
      </c>
      <c r="I2452" t="s">
        <v>5286</v>
      </c>
      <c r="J2452" t="s">
        <v>5286</v>
      </c>
    </row>
    <row r="2453" spans="7:10" x14ac:dyDescent="0.3">
      <c r="G2453" t="s">
        <v>5309</v>
      </c>
      <c r="H2453" t="s">
        <v>5310</v>
      </c>
      <c r="I2453" t="s">
        <v>5286</v>
      </c>
      <c r="J2453" t="s">
        <v>5286</v>
      </c>
    </row>
    <row r="2454" spans="7:10" x14ac:dyDescent="0.3">
      <c r="G2454" t="s">
        <v>5311</v>
      </c>
      <c r="H2454" t="s">
        <v>5312</v>
      </c>
      <c r="I2454" t="s">
        <v>5286</v>
      </c>
      <c r="J2454" t="s">
        <v>5286</v>
      </c>
    </row>
    <row r="2455" spans="7:10" x14ac:dyDescent="0.3">
      <c r="G2455" t="s">
        <v>5313</v>
      </c>
      <c r="H2455" t="s">
        <v>414</v>
      </c>
      <c r="I2455" t="s">
        <v>5286</v>
      </c>
      <c r="J2455" t="s">
        <v>5286</v>
      </c>
    </row>
    <row r="2456" spans="7:10" x14ac:dyDescent="0.3">
      <c r="G2456" t="s">
        <v>5314</v>
      </c>
      <c r="H2456" t="s">
        <v>5315</v>
      </c>
      <c r="I2456" t="s">
        <v>5316</v>
      </c>
      <c r="J2456" t="s">
        <v>5316</v>
      </c>
    </row>
    <row r="2457" spans="7:10" x14ac:dyDescent="0.3">
      <c r="G2457" t="s">
        <v>5317</v>
      </c>
      <c r="H2457" t="s">
        <v>5318</v>
      </c>
      <c r="I2457" t="s">
        <v>5316</v>
      </c>
      <c r="J2457" t="s">
        <v>5316</v>
      </c>
    </row>
    <row r="2458" spans="7:10" x14ac:dyDescent="0.3">
      <c r="G2458" t="s">
        <v>5319</v>
      </c>
      <c r="H2458" t="s">
        <v>5320</v>
      </c>
      <c r="I2458" t="s">
        <v>5316</v>
      </c>
      <c r="J2458" t="s">
        <v>5316</v>
      </c>
    </row>
    <row r="2459" spans="7:10" x14ac:dyDescent="0.3">
      <c r="G2459" t="s">
        <v>5321</v>
      </c>
      <c r="H2459" t="s">
        <v>5322</v>
      </c>
      <c r="I2459" t="s">
        <v>5316</v>
      </c>
      <c r="J2459" t="s">
        <v>5316</v>
      </c>
    </row>
    <row r="2460" spans="7:10" x14ac:dyDescent="0.3">
      <c r="G2460" t="s">
        <v>5323</v>
      </c>
      <c r="H2460" t="s">
        <v>5324</v>
      </c>
      <c r="I2460" t="s">
        <v>5316</v>
      </c>
      <c r="J2460" t="s">
        <v>5316</v>
      </c>
    </row>
    <row r="2461" spans="7:10" x14ac:dyDescent="0.3">
      <c r="G2461" t="s">
        <v>5325</v>
      </c>
      <c r="H2461" t="s">
        <v>5326</v>
      </c>
      <c r="I2461" t="s">
        <v>5316</v>
      </c>
      <c r="J2461" t="s">
        <v>5316</v>
      </c>
    </row>
    <row r="2462" spans="7:10" x14ac:dyDescent="0.3">
      <c r="G2462" t="s">
        <v>5327</v>
      </c>
      <c r="H2462" t="s">
        <v>5328</v>
      </c>
      <c r="I2462" t="s">
        <v>5316</v>
      </c>
      <c r="J2462" t="s">
        <v>5316</v>
      </c>
    </row>
    <row r="2463" spans="7:10" x14ac:dyDescent="0.3">
      <c r="G2463" t="s">
        <v>5329</v>
      </c>
      <c r="H2463" t="s">
        <v>4867</v>
      </c>
      <c r="I2463" t="s">
        <v>5316</v>
      </c>
      <c r="J2463" t="s">
        <v>5316</v>
      </c>
    </row>
    <row r="2464" spans="7:10" x14ac:dyDescent="0.3">
      <c r="G2464" t="s">
        <v>5330</v>
      </c>
      <c r="H2464" t="s">
        <v>414</v>
      </c>
      <c r="I2464" t="s">
        <v>5316</v>
      </c>
      <c r="J2464" t="s">
        <v>5316</v>
      </c>
    </row>
    <row r="2465" spans="7:10" x14ac:dyDescent="0.3">
      <c r="G2465" t="s">
        <v>5331</v>
      </c>
      <c r="H2465" t="s">
        <v>5332</v>
      </c>
      <c r="I2465" t="s">
        <v>5333</v>
      </c>
      <c r="J2465" t="s">
        <v>5333</v>
      </c>
    </row>
    <row r="2466" spans="7:10" x14ac:dyDescent="0.3">
      <c r="G2466" t="s">
        <v>5334</v>
      </c>
      <c r="H2466" t="s">
        <v>5335</v>
      </c>
      <c r="I2466" t="s">
        <v>5333</v>
      </c>
      <c r="J2466" t="s">
        <v>5333</v>
      </c>
    </row>
    <row r="2467" spans="7:10" x14ac:dyDescent="0.3">
      <c r="G2467" t="s">
        <v>5336</v>
      </c>
      <c r="H2467" t="s">
        <v>5337</v>
      </c>
      <c r="I2467" t="s">
        <v>5333</v>
      </c>
      <c r="J2467" t="s">
        <v>5333</v>
      </c>
    </row>
    <row r="2468" spans="7:10" x14ac:dyDescent="0.3">
      <c r="G2468" t="s">
        <v>5338</v>
      </c>
      <c r="H2468" t="s">
        <v>5339</v>
      </c>
      <c r="I2468" t="s">
        <v>5333</v>
      </c>
      <c r="J2468" t="s">
        <v>5333</v>
      </c>
    </row>
    <row r="2469" spans="7:10" x14ac:dyDescent="0.3">
      <c r="G2469" t="s">
        <v>5340</v>
      </c>
      <c r="H2469" t="s">
        <v>5341</v>
      </c>
      <c r="I2469" t="s">
        <v>5333</v>
      </c>
      <c r="J2469" t="s">
        <v>5333</v>
      </c>
    </row>
    <row r="2470" spans="7:10" x14ac:dyDescent="0.3">
      <c r="G2470" t="s">
        <v>5342</v>
      </c>
      <c r="H2470" t="s">
        <v>5343</v>
      </c>
      <c r="I2470" t="s">
        <v>5333</v>
      </c>
      <c r="J2470" t="s">
        <v>5333</v>
      </c>
    </row>
    <row r="2471" spans="7:10" x14ac:dyDescent="0.3">
      <c r="G2471" t="s">
        <v>5344</v>
      </c>
      <c r="H2471" t="s">
        <v>5345</v>
      </c>
      <c r="I2471" t="s">
        <v>5333</v>
      </c>
      <c r="J2471" t="s">
        <v>5333</v>
      </c>
    </row>
    <row r="2472" spans="7:10" x14ac:dyDescent="0.3">
      <c r="G2472" t="s">
        <v>5346</v>
      </c>
      <c r="H2472" t="s">
        <v>5347</v>
      </c>
      <c r="I2472" t="s">
        <v>5333</v>
      </c>
      <c r="J2472" t="s">
        <v>5333</v>
      </c>
    </row>
    <row r="2473" spans="7:10" x14ac:dyDescent="0.3">
      <c r="G2473" t="s">
        <v>5348</v>
      </c>
      <c r="H2473" t="s">
        <v>414</v>
      </c>
      <c r="I2473" t="s">
        <v>5333</v>
      </c>
      <c r="J2473" t="s">
        <v>5333</v>
      </c>
    </row>
    <row r="2474" spans="7:10" x14ac:dyDescent="0.3">
      <c r="G2474" t="s">
        <v>5349</v>
      </c>
      <c r="H2474" t="s">
        <v>5350</v>
      </c>
      <c r="I2474" t="s">
        <v>5351</v>
      </c>
      <c r="J2474" t="s">
        <v>5352</v>
      </c>
    </row>
    <row r="2475" spans="7:10" x14ac:dyDescent="0.3">
      <c r="G2475" t="s">
        <v>5353</v>
      </c>
      <c r="H2475" t="s">
        <v>5354</v>
      </c>
      <c r="I2475" t="s">
        <v>5351</v>
      </c>
      <c r="J2475" t="s">
        <v>5352</v>
      </c>
    </row>
    <row r="2476" spans="7:10" x14ac:dyDescent="0.3">
      <c r="G2476" t="s">
        <v>5355</v>
      </c>
      <c r="H2476" t="s">
        <v>5356</v>
      </c>
      <c r="I2476" t="s">
        <v>5351</v>
      </c>
      <c r="J2476" t="s">
        <v>5352</v>
      </c>
    </row>
    <row r="2477" spans="7:10" x14ac:dyDescent="0.3">
      <c r="G2477" t="s">
        <v>5357</v>
      </c>
      <c r="H2477" t="s">
        <v>5358</v>
      </c>
      <c r="I2477" t="s">
        <v>5351</v>
      </c>
      <c r="J2477" t="s">
        <v>5359</v>
      </c>
    </row>
    <row r="2478" spans="7:10" x14ac:dyDescent="0.3">
      <c r="G2478" t="s">
        <v>5360</v>
      </c>
      <c r="H2478" t="s">
        <v>5361</v>
      </c>
      <c r="I2478" t="s">
        <v>5351</v>
      </c>
      <c r="J2478" t="s">
        <v>5359</v>
      </c>
    </row>
    <row r="2479" spans="7:10" x14ac:dyDescent="0.3">
      <c r="G2479" t="s">
        <v>5362</v>
      </c>
      <c r="H2479" t="s">
        <v>5363</v>
      </c>
      <c r="I2479" t="s">
        <v>5351</v>
      </c>
      <c r="J2479" t="s">
        <v>5364</v>
      </c>
    </row>
    <row r="2480" spans="7:10" x14ac:dyDescent="0.3">
      <c r="G2480" t="s">
        <v>5365</v>
      </c>
      <c r="H2480" t="s">
        <v>5366</v>
      </c>
      <c r="I2480" t="s">
        <v>5351</v>
      </c>
      <c r="J2480" t="s">
        <v>5352</v>
      </c>
    </row>
    <row r="2481" spans="7:10" x14ac:dyDescent="0.3">
      <c r="G2481" t="s">
        <v>5367</v>
      </c>
      <c r="H2481" t="s">
        <v>5368</v>
      </c>
      <c r="I2481" t="s">
        <v>5351</v>
      </c>
      <c r="J2481" t="s">
        <v>5352</v>
      </c>
    </row>
    <row r="2482" spans="7:10" x14ac:dyDescent="0.3">
      <c r="G2482" t="s">
        <v>5369</v>
      </c>
      <c r="H2482" t="s">
        <v>5370</v>
      </c>
      <c r="I2482" t="s">
        <v>5351</v>
      </c>
      <c r="J2482" t="s">
        <v>5352</v>
      </c>
    </row>
    <row r="2483" spans="7:10" x14ac:dyDescent="0.3">
      <c r="G2483" t="s">
        <v>5371</v>
      </c>
      <c r="H2483" t="s">
        <v>5372</v>
      </c>
      <c r="I2483" t="s">
        <v>5351</v>
      </c>
      <c r="J2483" t="s">
        <v>5352</v>
      </c>
    </row>
    <row r="2484" spans="7:10" x14ac:dyDescent="0.3">
      <c r="G2484" t="s">
        <v>5373</v>
      </c>
      <c r="H2484" t="s">
        <v>5374</v>
      </c>
      <c r="I2484" t="s">
        <v>5351</v>
      </c>
      <c r="J2484" t="s">
        <v>5352</v>
      </c>
    </row>
    <row r="2485" spans="7:10" x14ac:dyDescent="0.3">
      <c r="G2485" t="s">
        <v>5375</v>
      </c>
      <c r="H2485" t="s">
        <v>5376</v>
      </c>
      <c r="I2485" t="s">
        <v>5351</v>
      </c>
      <c r="J2485" t="s">
        <v>5352</v>
      </c>
    </row>
    <row r="2486" spans="7:10" x14ac:dyDescent="0.3">
      <c r="G2486" t="s">
        <v>5377</v>
      </c>
      <c r="H2486" t="s">
        <v>5378</v>
      </c>
      <c r="I2486" t="s">
        <v>5351</v>
      </c>
      <c r="J2486" t="s">
        <v>5352</v>
      </c>
    </row>
    <row r="2487" spans="7:10" x14ac:dyDescent="0.3">
      <c r="G2487" t="s">
        <v>5379</v>
      </c>
      <c r="H2487" t="s">
        <v>5380</v>
      </c>
      <c r="I2487" t="s">
        <v>5351</v>
      </c>
      <c r="J2487" t="s">
        <v>5352</v>
      </c>
    </row>
    <row r="2488" spans="7:10" x14ac:dyDescent="0.3">
      <c r="G2488" t="s">
        <v>5381</v>
      </c>
      <c r="H2488" t="s">
        <v>5382</v>
      </c>
      <c r="I2488" t="s">
        <v>5351</v>
      </c>
      <c r="J2488" t="s">
        <v>5352</v>
      </c>
    </row>
    <row r="2489" spans="7:10" x14ac:dyDescent="0.3">
      <c r="G2489" t="s">
        <v>5383</v>
      </c>
      <c r="H2489" t="s">
        <v>5384</v>
      </c>
      <c r="I2489" t="s">
        <v>5351</v>
      </c>
      <c r="J2489" t="s">
        <v>5352</v>
      </c>
    </row>
    <row r="2490" spans="7:10" x14ac:dyDescent="0.3">
      <c r="G2490" s="55" t="s">
        <v>5385</v>
      </c>
      <c r="H2490" s="56" t="s">
        <v>5386</v>
      </c>
      <c r="I2490" s="57" t="s">
        <v>5351</v>
      </c>
      <c r="J2490" s="58" t="s">
        <v>5352</v>
      </c>
    </row>
    <row r="2491" spans="7:10" x14ac:dyDescent="0.3">
      <c r="G2491" s="55" t="s">
        <v>5387</v>
      </c>
      <c r="H2491" s="56" t="s">
        <v>5388</v>
      </c>
      <c r="I2491" s="57" t="s">
        <v>5351</v>
      </c>
      <c r="J2491" s="58" t="s">
        <v>5352</v>
      </c>
    </row>
    <row r="2492" spans="7:10" x14ac:dyDescent="0.3">
      <c r="G2492" s="55" t="s">
        <v>5389</v>
      </c>
      <c r="H2492" s="56" t="s">
        <v>5390</v>
      </c>
      <c r="I2492" s="57" t="s">
        <v>5351</v>
      </c>
      <c r="J2492" s="58" t="s">
        <v>5352</v>
      </c>
    </row>
    <row r="2493" spans="7:10" x14ac:dyDescent="0.3">
      <c r="G2493" s="55" t="s">
        <v>5391</v>
      </c>
      <c r="H2493" s="56" t="s">
        <v>5392</v>
      </c>
      <c r="I2493" s="57" t="s">
        <v>5351</v>
      </c>
      <c r="J2493" s="58" t="s">
        <v>5352</v>
      </c>
    </row>
    <row r="2494" spans="7:10" x14ac:dyDescent="0.3">
      <c r="G2494" s="55" t="s">
        <v>5393</v>
      </c>
      <c r="H2494" s="56" t="s">
        <v>5394</v>
      </c>
      <c r="I2494" s="57" t="s">
        <v>5351</v>
      </c>
      <c r="J2494" s="58" t="s">
        <v>5352</v>
      </c>
    </row>
    <row r="2495" spans="7:10" x14ac:dyDescent="0.3">
      <c r="G2495" s="55" t="s">
        <v>5395</v>
      </c>
      <c r="H2495" s="56" t="s">
        <v>5396</v>
      </c>
      <c r="I2495" s="57" t="s">
        <v>5351</v>
      </c>
      <c r="J2495" s="58" t="s">
        <v>5352</v>
      </c>
    </row>
    <row r="2496" spans="7:10" x14ac:dyDescent="0.3">
      <c r="G2496" s="55" t="s">
        <v>5397</v>
      </c>
      <c r="H2496" s="56" t="s">
        <v>5398</v>
      </c>
      <c r="I2496" s="57" t="s">
        <v>5351</v>
      </c>
      <c r="J2496" s="58" t="s">
        <v>5352</v>
      </c>
    </row>
    <row r="2497" spans="7:10" x14ac:dyDescent="0.3">
      <c r="G2497" s="55" t="s">
        <v>5399</v>
      </c>
      <c r="H2497" s="56" t="s">
        <v>5400</v>
      </c>
      <c r="I2497" s="57" t="s">
        <v>5351</v>
      </c>
      <c r="J2497" s="58" t="s">
        <v>5352</v>
      </c>
    </row>
    <row r="2498" spans="7:10" x14ac:dyDescent="0.3">
      <c r="G2498" s="55" t="s">
        <v>5401</v>
      </c>
      <c r="H2498" s="56" t="s">
        <v>5402</v>
      </c>
      <c r="I2498" s="57" t="s">
        <v>5351</v>
      </c>
      <c r="J2498" s="58" t="s">
        <v>5352</v>
      </c>
    </row>
    <row r="2499" spans="7:10" x14ac:dyDescent="0.3">
      <c r="G2499" s="55" t="s">
        <v>5403</v>
      </c>
      <c r="H2499" s="56" t="s">
        <v>5404</v>
      </c>
      <c r="I2499" s="57" t="s">
        <v>5351</v>
      </c>
      <c r="J2499" s="58" t="s">
        <v>5352</v>
      </c>
    </row>
    <row r="2500" spans="7:10" x14ac:dyDescent="0.3">
      <c r="G2500" s="55" t="s">
        <v>5405</v>
      </c>
      <c r="H2500" s="56" t="s">
        <v>5406</v>
      </c>
      <c r="I2500" s="57" t="s">
        <v>5351</v>
      </c>
      <c r="J2500" s="58" t="s">
        <v>5352</v>
      </c>
    </row>
    <row r="2501" spans="7:10" x14ac:dyDescent="0.3">
      <c r="G2501" s="55" t="s">
        <v>5407</v>
      </c>
      <c r="H2501" s="56" t="s">
        <v>5408</v>
      </c>
      <c r="I2501" s="57" t="s">
        <v>5351</v>
      </c>
      <c r="J2501" s="58" t="s">
        <v>5352</v>
      </c>
    </row>
    <row r="2502" spans="7:10" x14ac:dyDescent="0.3">
      <c r="G2502" s="55" t="s">
        <v>5409</v>
      </c>
      <c r="H2502" s="56" t="s">
        <v>5410</v>
      </c>
      <c r="I2502" s="57" t="s">
        <v>5351</v>
      </c>
      <c r="J2502" s="58" t="s">
        <v>5352</v>
      </c>
    </row>
    <row r="2503" spans="7:10" x14ac:dyDescent="0.3">
      <c r="G2503" s="55" t="s">
        <v>5411</v>
      </c>
      <c r="H2503" s="56" t="s">
        <v>5412</v>
      </c>
      <c r="I2503" s="57" t="s">
        <v>5351</v>
      </c>
      <c r="J2503" s="58" t="s">
        <v>5352</v>
      </c>
    </row>
    <row r="2504" spans="7:10" x14ac:dyDescent="0.3">
      <c r="G2504" s="55" t="s">
        <v>5413</v>
      </c>
      <c r="H2504" s="56" t="s">
        <v>5414</v>
      </c>
      <c r="I2504" s="57" t="s">
        <v>5351</v>
      </c>
      <c r="J2504" s="58" t="s">
        <v>5352</v>
      </c>
    </row>
    <row r="2505" spans="7:10" x14ac:dyDescent="0.3">
      <c r="G2505" s="55" t="s">
        <v>5415</v>
      </c>
      <c r="H2505" s="56" t="s">
        <v>5416</v>
      </c>
      <c r="I2505" s="57" t="s">
        <v>5351</v>
      </c>
      <c r="J2505" s="58" t="s">
        <v>5352</v>
      </c>
    </row>
    <row r="2506" spans="7:10" x14ac:dyDescent="0.3">
      <c r="G2506" s="55" t="s">
        <v>5417</v>
      </c>
      <c r="H2506" s="56" t="s">
        <v>5418</v>
      </c>
      <c r="I2506" s="57" t="s">
        <v>5351</v>
      </c>
      <c r="J2506" s="58" t="s">
        <v>5352</v>
      </c>
    </row>
    <row r="2507" spans="7:10" x14ac:dyDescent="0.3">
      <c r="G2507" s="55" t="s">
        <v>5419</v>
      </c>
      <c r="H2507" s="56" t="s">
        <v>5420</v>
      </c>
      <c r="I2507" s="57" t="s">
        <v>5351</v>
      </c>
      <c r="J2507" s="58" t="s">
        <v>5352</v>
      </c>
    </row>
    <row r="2508" spans="7:10" x14ac:dyDescent="0.3">
      <c r="G2508" s="55" t="s">
        <v>5421</v>
      </c>
      <c r="H2508" s="56" t="s">
        <v>5422</v>
      </c>
      <c r="I2508" s="57" t="s">
        <v>5351</v>
      </c>
      <c r="J2508" s="58" t="s">
        <v>5352</v>
      </c>
    </row>
    <row r="2509" spans="7:10" x14ac:dyDescent="0.3">
      <c r="G2509" s="55" t="s">
        <v>5423</v>
      </c>
      <c r="H2509" s="56" t="s">
        <v>5424</v>
      </c>
      <c r="I2509" s="57" t="s">
        <v>5351</v>
      </c>
      <c r="J2509" s="58" t="s">
        <v>5425</v>
      </c>
    </row>
    <row r="2510" spans="7:10" x14ac:dyDescent="0.3">
      <c r="G2510" s="55" t="s">
        <v>5426</v>
      </c>
      <c r="H2510" s="56" t="s">
        <v>5427</v>
      </c>
      <c r="I2510" s="57" t="s">
        <v>5351</v>
      </c>
      <c r="J2510" s="58" t="s">
        <v>5425</v>
      </c>
    </row>
    <row r="2511" spans="7:10" x14ac:dyDescent="0.3">
      <c r="G2511" s="55" t="s">
        <v>5428</v>
      </c>
      <c r="H2511" s="56" t="s">
        <v>5429</v>
      </c>
      <c r="I2511" s="57" t="s">
        <v>5351</v>
      </c>
      <c r="J2511" s="58" t="s">
        <v>5352</v>
      </c>
    </row>
    <row r="2512" spans="7:10" x14ac:dyDescent="0.3">
      <c r="G2512" s="55" t="s">
        <v>5430</v>
      </c>
      <c r="H2512" s="56" t="s">
        <v>5431</v>
      </c>
      <c r="I2512" s="57" t="s">
        <v>5351</v>
      </c>
      <c r="J2512" s="58" t="s">
        <v>5352</v>
      </c>
    </row>
    <row r="2513" spans="7:10" x14ac:dyDescent="0.3">
      <c r="G2513" s="55" t="s">
        <v>5432</v>
      </c>
      <c r="H2513" s="56" t="s">
        <v>5433</v>
      </c>
      <c r="I2513" s="57" t="s">
        <v>5351</v>
      </c>
      <c r="J2513" s="58" t="s">
        <v>5434</v>
      </c>
    </row>
    <row r="2514" spans="7:10" x14ac:dyDescent="0.3">
      <c r="G2514" s="55" t="s">
        <v>5435</v>
      </c>
      <c r="H2514" s="56" t="s">
        <v>5436</v>
      </c>
      <c r="I2514" s="57" t="s">
        <v>5351</v>
      </c>
      <c r="J2514" s="58" t="s">
        <v>5437</v>
      </c>
    </row>
    <row r="2515" spans="7:10" x14ac:dyDescent="0.3">
      <c r="G2515" s="55" t="s">
        <v>5438</v>
      </c>
      <c r="H2515" s="56" t="s">
        <v>5439</v>
      </c>
      <c r="I2515" s="57" t="s">
        <v>5351</v>
      </c>
      <c r="J2515" s="58" t="s">
        <v>5352</v>
      </c>
    </row>
    <row r="2516" spans="7:10" x14ac:dyDescent="0.3">
      <c r="G2516" s="55" t="s">
        <v>5440</v>
      </c>
      <c r="H2516" s="56" t="s">
        <v>5441</v>
      </c>
      <c r="I2516" s="57" t="s">
        <v>5351</v>
      </c>
      <c r="J2516" s="58" t="s">
        <v>5352</v>
      </c>
    </row>
    <row r="2517" spans="7:10" x14ac:dyDescent="0.3">
      <c r="G2517" s="55" t="s">
        <v>5442</v>
      </c>
      <c r="H2517" s="56" t="s">
        <v>5443</v>
      </c>
      <c r="I2517" s="57" t="s">
        <v>5351</v>
      </c>
      <c r="J2517" s="58" t="s">
        <v>5352</v>
      </c>
    </row>
    <row r="2518" spans="7:10" x14ac:dyDescent="0.3">
      <c r="G2518" s="55" t="s">
        <v>5444</v>
      </c>
      <c r="H2518" s="56" t="s">
        <v>5445</v>
      </c>
      <c r="I2518" s="57" t="s">
        <v>5351</v>
      </c>
      <c r="J2518" s="58" t="s">
        <v>5352</v>
      </c>
    </row>
    <row r="2519" spans="7:10" x14ac:dyDescent="0.3">
      <c r="G2519" s="55" t="s">
        <v>5446</v>
      </c>
      <c r="H2519" s="56" t="s">
        <v>5447</v>
      </c>
      <c r="I2519" s="57" t="s">
        <v>5351</v>
      </c>
      <c r="J2519" s="58" t="s">
        <v>5437</v>
      </c>
    </row>
    <row r="2520" spans="7:10" x14ac:dyDescent="0.3">
      <c r="G2520" s="55" t="s">
        <v>5448</v>
      </c>
      <c r="H2520" s="56" t="s">
        <v>5449</v>
      </c>
      <c r="I2520" s="57" t="s">
        <v>5351</v>
      </c>
      <c r="J2520" s="58" t="s">
        <v>5352</v>
      </c>
    </row>
    <row r="2521" spans="7:10" x14ac:dyDescent="0.3">
      <c r="G2521" s="55" t="s">
        <v>5450</v>
      </c>
      <c r="H2521" s="56" t="s">
        <v>5451</v>
      </c>
      <c r="I2521" s="57" t="s">
        <v>5351</v>
      </c>
      <c r="J2521" s="58" t="s">
        <v>5351</v>
      </c>
    </row>
    <row r="2522" spans="7:10" x14ac:dyDescent="0.3">
      <c r="G2522" s="55" t="s">
        <v>5452</v>
      </c>
      <c r="H2522" s="56" t="s">
        <v>5453</v>
      </c>
      <c r="I2522" s="57" t="s">
        <v>5351</v>
      </c>
      <c r="J2522" s="58" t="s">
        <v>5437</v>
      </c>
    </row>
    <row r="2523" spans="7:10" x14ac:dyDescent="0.3">
      <c r="G2523" s="55" t="s">
        <v>5454</v>
      </c>
      <c r="H2523" s="56" t="s">
        <v>5455</v>
      </c>
      <c r="I2523" s="57" t="s">
        <v>5351</v>
      </c>
      <c r="J2523" s="58" t="s">
        <v>5352</v>
      </c>
    </row>
    <row r="2524" spans="7:10" x14ac:dyDescent="0.3">
      <c r="G2524" s="55" t="s">
        <v>5456</v>
      </c>
      <c r="H2524" s="56" t="s">
        <v>5457</v>
      </c>
      <c r="I2524" s="57" t="s">
        <v>5351</v>
      </c>
      <c r="J2524" s="58" t="s">
        <v>5425</v>
      </c>
    </row>
    <row r="2525" spans="7:10" x14ac:dyDescent="0.3">
      <c r="G2525" s="55" t="s">
        <v>5458</v>
      </c>
      <c r="H2525" s="56" t="s">
        <v>5459</v>
      </c>
      <c r="I2525" s="57" t="s">
        <v>5351</v>
      </c>
      <c r="J2525" s="58" t="s">
        <v>5352</v>
      </c>
    </row>
    <row r="2526" spans="7:10" x14ac:dyDescent="0.3">
      <c r="G2526" s="55" t="s">
        <v>5460</v>
      </c>
      <c r="H2526" s="56" t="s">
        <v>5461</v>
      </c>
      <c r="I2526" s="57" t="s">
        <v>5351</v>
      </c>
      <c r="J2526" s="58" t="s">
        <v>5352</v>
      </c>
    </row>
    <row r="2527" spans="7:10" x14ac:dyDescent="0.3">
      <c r="G2527" s="55" t="s">
        <v>5462</v>
      </c>
      <c r="H2527" s="56" t="s">
        <v>5463</v>
      </c>
      <c r="I2527" s="57" t="s">
        <v>5351</v>
      </c>
      <c r="J2527" s="58" t="s">
        <v>5464</v>
      </c>
    </row>
    <row r="2528" spans="7:10" x14ac:dyDescent="0.3">
      <c r="G2528" s="55" t="s">
        <v>5465</v>
      </c>
      <c r="H2528" s="56" t="s">
        <v>5466</v>
      </c>
      <c r="I2528" s="57" t="s">
        <v>5351</v>
      </c>
      <c r="J2528" s="58" t="s">
        <v>5464</v>
      </c>
    </row>
    <row r="2529" spans="7:10" x14ac:dyDescent="0.3">
      <c r="G2529" s="55" t="s">
        <v>5467</v>
      </c>
      <c r="H2529" s="56" t="s">
        <v>5468</v>
      </c>
      <c r="I2529" s="57" t="s">
        <v>5351</v>
      </c>
      <c r="J2529" s="58" t="s">
        <v>5464</v>
      </c>
    </row>
    <row r="2530" spans="7:10" x14ac:dyDescent="0.3">
      <c r="G2530" s="55" t="s">
        <v>5469</v>
      </c>
      <c r="H2530" s="56" t="s">
        <v>5470</v>
      </c>
      <c r="I2530" s="57" t="s">
        <v>5351</v>
      </c>
      <c r="J2530" s="58" t="s">
        <v>5464</v>
      </c>
    </row>
    <row r="2531" spans="7:10" x14ac:dyDescent="0.3">
      <c r="G2531" s="55" t="s">
        <v>5471</v>
      </c>
      <c r="H2531" s="56" t="s">
        <v>5472</v>
      </c>
      <c r="I2531" s="57" t="s">
        <v>5351</v>
      </c>
      <c r="J2531" s="58" t="s">
        <v>5437</v>
      </c>
    </row>
    <row r="2532" spans="7:10" x14ac:dyDescent="0.3">
      <c r="G2532" s="55" t="s">
        <v>5473</v>
      </c>
      <c r="H2532" s="56" t="s">
        <v>5474</v>
      </c>
      <c r="I2532" s="57" t="s">
        <v>5351</v>
      </c>
      <c r="J2532" s="58" t="s">
        <v>5352</v>
      </c>
    </row>
    <row r="2533" spans="7:10" x14ac:dyDescent="0.3">
      <c r="G2533" s="55" t="s">
        <v>5475</v>
      </c>
      <c r="H2533" s="56" t="s">
        <v>5476</v>
      </c>
      <c r="I2533" s="57" t="s">
        <v>5351</v>
      </c>
      <c r="J2533" s="58" t="s">
        <v>5352</v>
      </c>
    </row>
    <row r="2534" spans="7:10" x14ac:dyDescent="0.3">
      <c r="G2534" s="55" t="s">
        <v>5477</v>
      </c>
      <c r="H2534" s="56" t="s">
        <v>5478</v>
      </c>
      <c r="I2534" s="57" t="s">
        <v>5351</v>
      </c>
      <c r="J2534" s="58" t="s">
        <v>5352</v>
      </c>
    </row>
    <row r="2535" spans="7:10" x14ac:dyDescent="0.3">
      <c r="G2535" s="55" t="s">
        <v>5479</v>
      </c>
      <c r="H2535" s="56" t="s">
        <v>5480</v>
      </c>
      <c r="I2535" s="57" t="s">
        <v>5351</v>
      </c>
      <c r="J2535" s="58" t="s">
        <v>5352</v>
      </c>
    </row>
    <row r="2536" spans="7:10" x14ac:dyDescent="0.3">
      <c r="G2536" s="55" t="s">
        <v>5481</v>
      </c>
      <c r="H2536" s="56" t="s">
        <v>5482</v>
      </c>
      <c r="I2536" s="57" t="s">
        <v>5351</v>
      </c>
      <c r="J2536" s="58" t="s">
        <v>5352</v>
      </c>
    </row>
    <row r="2537" spans="7:10" x14ac:dyDescent="0.3">
      <c r="G2537" s="55" t="s">
        <v>5483</v>
      </c>
      <c r="H2537" s="56" t="s">
        <v>5484</v>
      </c>
      <c r="I2537" s="57" t="s">
        <v>5351</v>
      </c>
      <c r="J2537" s="58" t="s">
        <v>5352</v>
      </c>
    </row>
    <row r="2538" spans="7:10" x14ac:dyDescent="0.3">
      <c r="G2538" s="55" t="s">
        <v>5485</v>
      </c>
      <c r="H2538" s="56" t="s">
        <v>5486</v>
      </c>
      <c r="I2538" s="57" t="s">
        <v>5351</v>
      </c>
      <c r="J2538" s="58" t="s">
        <v>5352</v>
      </c>
    </row>
    <row r="2539" spans="7:10" x14ac:dyDescent="0.3">
      <c r="G2539" s="55" t="s">
        <v>5487</v>
      </c>
      <c r="H2539" s="56" t="s">
        <v>5488</v>
      </c>
      <c r="I2539" s="57" t="s">
        <v>5351</v>
      </c>
      <c r="J2539" s="58" t="s">
        <v>5352</v>
      </c>
    </row>
    <row r="2540" spans="7:10" x14ac:dyDescent="0.3">
      <c r="G2540" s="55" t="s">
        <v>5489</v>
      </c>
      <c r="H2540" s="56" t="s">
        <v>5490</v>
      </c>
      <c r="I2540" s="57" t="s">
        <v>5351</v>
      </c>
      <c r="J2540" s="58" t="s">
        <v>5352</v>
      </c>
    </row>
    <row r="2541" spans="7:10" x14ac:dyDescent="0.3">
      <c r="G2541" s="55" t="s">
        <v>5491</v>
      </c>
      <c r="H2541" s="56" t="s">
        <v>5492</v>
      </c>
      <c r="I2541" s="57" t="s">
        <v>5351</v>
      </c>
      <c r="J2541" s="58" t="s">
        <v>5352</v>
      </c>
    </row>
    <row r="2542" spans="7:10" x14ac:dyDescent="0.3">
      <c r="G2542" s="55" t="s">
        <v>5765</v>
      </c>
      <c r="H2542" s="56" t="s">
        <v>5766</v>
      </c>
      <c r="I2542" s="57" t="s">
        <v>5351</v>
      </c>
      <c r="J2542" s="58" t="s">
        <v>5352</v>
      </c>
    </row>
    <row r="2543" spans="7:10" x14ac:dyDescent="0.3">
      <c r="G2543" s="55" t="s">
        <v>5767</v>
      </c>
      <c r="H2543" s="56" t="s">
        <v>5768</v>
      </c>
      <c r="I2543" s="57" t="s">
        <v>5351</v>
      </c>
      <c r="J2543" s="58" t="s">
        <v>5352</v>
      </c>
    </row>
    <row r="2544" spans="7:10" x14ac:dyDescent="0.3">
      <c r="G2544" s="55" t="s">
        <v>5493</v>
      </c>
      <c r="H2544" s="56" t="s">
        <v>414</v>
      </c>
      <c r="I2544" s="57" t="s">
        <v>5351</v>
      </c>
      <c r="J2544" s="58" t="s">
        <v>5351</v>
      </c>
    </row>
    <row r="2545" spans="7:10" x14ac:dyDescent="0.3">
      <c r="G2545" s="55" t="s">
        <v>5494</v>
      </c>
      <c r="H2545" s="56" t="s">
        <v>5495</v>
      </c>
      <c r="I2545" s="57" t="s">
        <v>5496</v>
      </c>
      <c r="J2545" s="58" t="s">
        <v>5496</v>
      </c>
    </row>
    <row r="2546" spans="7:10" x14ac:dyDescent="0.3">
      <c r="G2546" s="55" t="s">
        <v>5497</v>
      </c>
      <c r="H2546" s="56" t="s">
        <v>5498</v>
      </c>
      <c r="I2546" s="57" t="s">
        <v>5496</v>
      </c>
      <c r="J2546" s="58" t="s">
        <v>5496</v>
      </c>
    </row>
    <row r="2547" spans="7:10" x14ac:dyDescent="0.3">
      <c r="G2547" s="55" t="s">
        <v>5499</v>
      </c>
      <c r="H2547" s="56" t="s">
        <v>5500</v>
      </c>
      <c r="I2547" s="57" t="s">
        <v>5496</v>
      </c>
      <c r="J2547" s="58" t="s">
        <v>5496</v>
      </c>
    </row>
    <row r="2548" spans="7:10" x14ac:dyDescent="0.3">
      <c r="G2548" s="55" t="s">
        <v>5501</v>
      </c>
      <c r="H2548" s="56" t="s">
        <v>5502</v>
      </c>
      <c r="I2548" s="57" t="s">
        <v>5496</v>
      </c>
      <c r="J2548" s="58" t="s">
        <v>5496</v>
      </c>
    </row>
    <row r="2549" spans="7:10" x14ac:dyDescent="0.3">
      <c r="G2549" s="55" t="s">
        <v>5503</v>
      </c>
      <c r="H2549" s="56" t="s">
        <v>5504</v>
      </c>
      <c r="I2549" s="57" t="s">
        <v>5496</v>
      </c>
      <c r="J2549" s="58" t="s">
        <v>5496</v>
      </c>
    </row>
    <row r="2550" spans="7:10" x14ac:dyDescent="0.3">
      <c r="G2550" s="55" t="s">
        <v>5505</v>
      </c>
      <c r="H2550" s="56" t="s">
        <v>5506</v>
      </c>
      <c r="I2550" s="57" t="s">
        <v>5496</v>
      </c>
      <c r="J2550" s="58" t="s">
        <v>5496</v>
      </c>
    </row>
    <row r="2551" spans="7:10" x14ac:dyDescent="0.3">
      <c r="G2551" s="55" t="s">
        <v>5507</v>
      </c>
      <c r="H2551" s="56" t="s">
        <v>5508</v>
      </c>
      <c r="I2551" s="57" t="s">
        <v>5496</v>
      </c>
      <c r="J2551" s="58" t="s">
        <v>5496</v>
      </c>
    </row>
    <row r="2552" spans="7:10" x14ac:dyDescent="0.3">
      <c r="G2552" s="55" t="s">
        <v>5509</v>
      </c>
      <c r="H2552" s="56" t="s">
        <v>5510</v>
      </c>
      <c r="I2552" s="57" t="s">
        <v>5496</v>
      </c>
      <c r="J2552" s="58" t="s">
        <v>5496</v>
      </c>
    </row>
    <row r="2553" spans="7:10" x14ac:dyDescent="0.3">
      <c r="G2553" s="55" t="s">
        <v>5511</v>
      </c>
      <c r="H2553" s="56" t="s">
        <v>5512</v>
      </c>
      <c r="I2553" s="57" t="s">
        <v>5496</v>
      </c>
      <c r="J2553" s="58" t="s">
        <v>5496</v>
      </c>
    </row>
    <row r="2554" spans="7:10" x14ac:dyDescent="0.3">
      <c r="G2554" s="55" t="s">
        <v>5513</v>
      </c>
      <c r="H2554" s="56" t="s">
        <v>5514</v>
      </c>
      <c r="I2554" s="57" t="s">
        <v>5496</v>
      </c>
      <c r="J2554" s="58" t="s">
        <v>5496</v>
      </c>
    </row>
    <row r="2555" spans="7:10" x14ac:dyDescent="0.3">
      <c r="G2555" s="55" t="s">
        <v>5515</v>
      </c>
      <c r="H2555" s="56" t="s">
        <v>5516</v>
      </c>
      <c r="I2555" s="57" t="s">
        <v>5496</v>
      </c>
      <c r="J2555" s="58" t="s">
        <v>5496</v>
      </c>
    </row>
    <row r="2556" spans="7:10" x14ac:dyDescent="0.3">
      <c r="G2556" s="55" t="s">
        <v>5517</v>
      </c>
      <c r="H2556" s="56" t="s">
        <v>5518</v>
      </c>
      <c r="I2556" s="57" t="s">
        <v>5496</v>
      </c>
      <c r="J2556" s="58" t="s">
        <v>5496</v>
      </c>
    </row>
    <row r="2557" spans="7:10" x14ac:dyDescent="0.3">
      <c r="G2557" s="55" t="s">
        <v>5519</v>
      </c>
      <c r="H2557" s="56" t="s">
        <v>414</v>
      </c>
      <c r="I2557" s="57" t="s">
        <v>5496</v>
      </c>
      <c r="J2557" s="58" t="s">
        <v>5496</v>
      </c>
    </row>
    <row r="2558" spans="7:10" x14ac:dyDescent="0.3">
      <c r="G2558" s="55" t="s">
        <v>5520</v>
      </c>
      <c r="H2558" s="56" t="s">
        <v>414</v>
      </c>
      <c r="I2558" s="57" t="s">
        <v>5521</v>
      </c>
      <c r="J2558" s="58" t="s">
        <v>5521</v>
      </c>
    </row>
    <row r="2559" spans="7:10" x14ac:dyDescent="0.3">
      <c r="G2559" s="55" t="s">
        <v>5769</v>
      </c>
      <c r="H2559" s="56" t="s">
        <v>5578</v>
      </c>
      <c r="I2559" s="57" t="s">
        <v>5579</v>
      </c>
      <c r="J2559" s="58" t="s">
        <v>5579</v>
      </c>
    </row>
  </sheetData>
  <sheetProtection algorithmName="SHA-512" hashValue="6BH7jOJZKpPu/USFoX8J8ueWHKwy+rS2SWQuePx99dOIUs5tx3M9I2+VTTSf6kP0NMqoJiKKNeZJZip0jgV6iQ==" saltValue="/p6JlAzY+H7TsB1RV1Zksg==" spinCount="100000" sheet="1" objects="1" scenarios="1"/>
  <conditionalFormatting sqref="G4:G2483">
    <cfRule type="duplicateValues" dxfId="22" priority="1"/>
  </conditionalFormatting>
  <pageMargins left="0.7" right="0.7" top="0.75" bottom="0.75" header="0.3" footer="0.3"/>
  <pageSetup orientation="portrait" r:id="rId1"/>
  <legacy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4"/>
  <sheetViews>
    <sheetView workbookViewId="0">
      <selection activeCell="F109" sqref="F109"/>
    </sheetView>
  </sheetViews>
  <sheetFormatPr defaultRowHeight="13.2" x14ac:dyDescent="0.25"/>
  <cols>
    <col min="1" max="1" width="12" bestFit="1" customWidth="1"/>
    <col min="2" max="2" width="29.6640625" style="11" customWidth="1"/>
    <col min="3" max="3" width="46.6640625" bestFit="1" customWidth="1"/>
    <col min="4" max="4" width="45.5546875" bestFit="1" customWidth="1"/>
    <col min="5" max="5" width="55.88671875" bestFit="1" customWidth="1"/>
  </cols>
  <sheetData>
    <row r="1" spans="1:5" ht="14.4" x14ac:dyDescent="0.3">
      <c r="A1" s="6" t="s">
        <v>1</v>
      </c>
      <c r="B1" s="8" t="s">
        <v>243</v>
      </c>
      <c r="C1" s="6" t="s">
        <v>244</v>
      </c>
      <c r="D1" s="7" t="s">
        <v>2</v>
      </c>
      <c r="E1" s="7" t="s">
        <v>239</v>
      </c>
    </row>
    <row r="2" spans="1:5" x14ac:dyDescent="0.25">
      <c r="A2" s="4" t="s">
        <v>3</v>
      </c>
      <c r="B2" s="9" t="s">
        <v>245</v>
      </c>
      <c r="C2" s="9" t="s">
        <v>246</v>
      </c>
      <c r="D2" s="1" t="s">
        <v>4</v>
      </c>
      <c r="E2" s="1" t="s">
        <v>5</v>
      </c>
    </row>
    <row r="3" spans="1:5" x14ac:dyDescent="0.25">
      <c r="A3" s="5" t="s">
        <v>6</v>
      </c>
      <c r="B3" s="10" t="s">
        <v>247</v>
      </c>
      <c r="C3" s="10" t="s">
        <v>248</v>
      </c>
      <c r="D3" s="3" t="s">
        <v>7</v>
      </c>
      <c r="E3" s="3" t="s">
        <v>5</v>
      </c>
    </row>
    <row r="4" spans="1:5" x14ac:dyDescent="0.25">
      <c r="A4" s="4" t="s">
        <v>8</v>
      </c>
      <c r="B4" s="9" t="s">
        <v>249</v>
      </c>
      <c r="C4" s="9" t="s">
        <v>250</v>
      </c>
      <c r="D4" s="1" t="s">
        <v>9</v>
      </c>
      <c r="E4" s="1" t="s">
        <v>10</v>
      </c>
    </row>
    <row r="5" spans="1:5" x14ac:dyDescent="0.25">
      <c r="A5" s="5" t="s">
        <v>11</v>
      </c>
      <c r="B5" s="10" t="s">
        <v>251</v>
      </c>
      <c r="C5" s="10" t="s">
        <v>252</v>
      </c>
      <c r="D5" s="3" t="s">
        <v>12</v>
      </c>
      <c r="E5" s="3" t="s">
        <v>13</v>
      </c>
    </row>
    <row r="6" spans="1:5" x14ac:dyDescent="0.25">
      <c r="A6" s="4" t="s">
        <v>14</v>
      </c>
      <c r="B6" s="9" t="s">
        <v>253</v>
      </c>
      <c r="C6" s="9" t="s">
        <v>254</v>
      </c>
      <c r="D6" s="1" t="s">
        <v>15</v>
      </c>
      <c r="E6" s="1" t="s">
        <v>16</v>
      </c>
    </row>
    <row r="7" spans="1:5" x14ac:dyDescent="0.25">
      <c r="A7" s="5" t="s">
        <v>17</v>
      </c>
      <c r="B7" s="10" t="s">
        <v>255</v>
      </c>
      <c r="C7" s="10" t="s">
        <v>256</v>
      </c>
      <c r="D7" s="3" t="s">
        <v>18</v>
      </c>
      <c r="E7" s="3" t="s">
        <v>19</v>
      </c>
    </row>
    <row r="8" spans="1:5" x14ac:dyDescent="0.25">
      <c r="A8" s="4" t="s">
        <v>20</v>
      </c>
      <c r="B8" s="9" t="s">
        <v>257</v>
      </c>
      <c r="C8" s="9" t="s">
        <v>258</v>
      </c>
      <c r="D8" s="1" t="s">
        <v>21</v>
      </c>
      <c r="E8" s="1" t="s">
        <v>22</v>
      </c>
    </row>
    <row r="9" spans="1:5" x14ac:dyDescent="0.25">
      <c r="A9" s="5" t="s">
        <v>23</v>
      </c>
      <c r="B9" s="10" t="s">
        <v>259</v>
      </c>
      <c r="C9" s="10" t="s">
        <v>260</v>
      </c>
      <c r="D9" s="3" t="s">
        <v>24</v>
      </c>
      <c r="E9" s="3" t="s">
        <v>25</v>
      </c>
    </row>
    <row r="10" spans="1:5" x14ac:dyDescent="0.25">
      <c r="A10" s="4" t="s">
        <v>26</v>
      </c>
      <c r="B10" s="9" t="s">
        <v>345</v>
      </c>
      <c r="C10" s="9" t="s">
        <v>345</v>
      </c>
      <c r="D10" s="1" t="s">
        <v>27</v>
      </c>
      <c r="E10" s="1" t="s">
        <v>25</v>
      </c>
    </row>
    <row r="11" spans="1:5" x14ac:dyDescent="0.25">
      <c r="A11" s="5" t="s">
        <v>28</v>
      </c>
      <c r="B11" s="10" t="s">
        <v>261</v>
      </c>
      <c r="C11" s="10" t="s">
        <v>262</v>
      </c>
      <c r="D11" s="3" t="s">
        <v>29</v>
      </c>
      <c r="E11" s="3" t="s">
        <v>30</v>
      </c>
    </row>
    <row r="12" spans="1:5" x14ac:dyDescent="0.25">
      <c r="A12" s="4" t="s">
        <v>31</v>
      </c>
      <c r="B12" s="9" t="s">
        <v>263</v>
      </c>
      <c r="C12" s="9" t="s">
        <v>264</v>
      </c>
      <c r="D12" s="1" t="s">
        <v>32</v>
      </c>
      <c r="E12" s="1" t="s">
        <v>33</v>
      </c>
    </row>
    <row r="13" spans="1:5" x14ac:dyDescent="0.25">
      <c r="A13" s="5" t="s">
        <v>34</v>
      </c>
      <c r="B13" s="10" t="s">
        <v>265</v>
      </c>
      <c r="C13" s="10" t="s">
        <v>266</v>
      </c>
      <c r="D13" s="3" t="s">
        <v>35</v>
      </c>
      <c r="E13" s="3" t="s">
        <v>36</v>
      </c>
    </row>
    <row r="14" spans="1:5" x14ac:dyDescent="0.25">
      <c r="A14" s="4" t="s">
        <v>37</v>
      </c>
      <c r="B14" s="9" t="s">
        <v>267</v>
      </c>
      <c r="C14" s="9" t="s">
        <v>268</v>
      </c>
      <c r="D14" s="1" t="s">
        <v>38</v>
      </c>
      <c r="E14" s="1" t="s">
        <v>39</v>
      </c>
    </row>
    <row r="15" spans="1:5" x14ac:dyDescent="0.25">
      <c r="A15" s="5" t="s">
        <v>40</v>
      </c>
      <c r="B15" s="10" t="s">
        <v>269</v>
      </c>
      <c r="C15" s="10" t="s">
        <v>270</v>
      </c>
      <c r="D15" s="3" t="s">
        <v>41</v>
      </c>
      <c r="E15" s="3" t="s">
        <v>42</v>
      </c>
    </row>
    <row r="16" spans="1:5" x14ac:dyDescent="0.25">
      <c r="A16" s="4" t="s">
        <v>43</v>
      </c>
      <c r="B16" s="9" t="s">
        <v>271</v>
      </c>
      <c r="C16" s="9" t="s">
        <v>272</v>
      </c>
      <c r="D16" s="1" t="s">
        <v>44</v>
      </c>
      <c r="E16" s="1" t="s">
        <v>45</v>
      </c>
    </row>
    <row r="17" spans="1:5" x14ac:dyDescent="0.25">
      <c r="A17" s="5" t="s">
        <v>46</v>
      </c>
      <c r="B17" s="10" t="s">
        <v>273</v>
      </c>
      <c r="C17" s="10" t="s">
        <v>274</v>
      </c>
      <c r="D17" s="3" t="s">
        <v>47</v>
      </c>
      <c r="E17" s="3" t="s">
        <v>48</v>
      </c>
    </row>
    <row r="18" spans="1:5" x14ac:dyDescent="0.25">
      <c r="A18" s="4" t="s">
        <v>49</v>
      </c>
      <c r="B18" s="9" t="s">
        <v>275</v>
      </c>
      <c r="C18" s="9" t="s">
        <v>276</v>
      </c>
      <c r="D18" s="1" t="s">
        <v>50</v>
      </c>
      <c r="E18" s="1" t="s">
        <v>51</v>
      </c>
    </row>
    <row r="19" spans="1:5" x14ac:dyDescent="0.25">
      <c r="A19" s="5" t="s">
        <v>52</v>
      </c>
      <c r="B19" s="10" t="s">
        <v>277</v>
      </c>
      <c r="C19" s="10" t="s">
        <v>278</v>
      </c>
      <c r="D19" s="3" t="s">
        <v>53</v>
      </c>
      <c r="E19" s="3" t="s">
        <v>54</v>
      </c>
    </row>
    <row r="20" spans="1:5" x14ac:dyDescent="0.25">
      <c r="A20" s="4" t="s">
        <v>55</v>
      </c>
      <c r="B20" s="9" t="s">
        <v>279</v>
      </c>
      <c r="C20" s="9" t="s">
        <v>280</v>
      </c>
      <c r="D20" s="1" t="s">
        <v>56</v>
      </c>
      <c r="E20" s="1" t="s">
        <v>57</v>
      </c>
    </row>
    <row r="21" spans="1:5" x14ac:dyDescent="0.25">
      <c r="A21" s="5" t="s">
        <v>58</v>
      </c>
      <c r="B21" s="10" t="s">
        <v>281</v>
      </c>
      <c r="C21" s="10" t="s">
        <v>282</v>
      </c>
      <c r="D21" s="3" t="s">
        <v>59</v>
      </c>
      <c r="E21" s="3" t="s">
        <v>60</v>
      </c>
    </row>
    <row r="22" spans="1:5" x14ac:dyDescent="0.25">
      <c r="A22" s="4" t="s">
        <v>61</v>
      </c>
      <c r="B22" s="9" t="s">
        <v>283</v>
      </c>
      <c r="C22" s="9" t="s">
        <v>284</v>
      </c>
      <c r="D22" s="1" t="s">
        <v>62</v>
      </c>
      <c r="E22" s="1" t="s">
        <v>63</v>
      </c>
    </row>
    <row r="23" spans="1:5" x14ac:dyDescent="0.25">
      <c r="A23" s="5" t="s">
        <v>64</v>
      </c>
      <c r="B23" s="10" t="s">
        <v>345</v>
      </c>
      <c r="C23" s="10" t="s">
        <v>345</v>
      </c>
      <c r="D23" s="2" t="s">
        <v>65</v>
      </c>
      <c r="E23" s="3" t="s">
        <v>66</v>
      </c>
    </row>
    <row r="24" spans="1:5" x14ac:dyDescent="0.25">
      <c r="A24" s="4" t="s">
        <v>67</v>
      </c>
      <c r="B24" s="9" t="s">
        <v>285</v>
      </c>
      <c r="C24" s="9" t="s">
        <v>286</v>
      </c>
      <c r="D24" s="1" t="s">
        <v>68</v>
      </c>
      <c r="E24" s="1" t="s">
        <v>69</v>
      </c>
    </row>
    <row r="25" spans="1:5" x14ac:dyDescent="0.25">
      <c r="A25" s="5" t="s">
        <v>70</v>
      </c>
      <c r="B25" s="10" t="s">
        <v>287</v>
      </c>
      <c r="C25" s="10" t="s">
        <v>288</v>
      </c>
      <c r="D25" s="3" t="s">
        <v>71</v>
      </c>
      <c r="E25" s="3" t="s">
        <v>72</v>
      </c>
    </row>
    <row r="26" spans="1:5" x14ac:dyDescent="0.25">
      <c r="A26" s="4" t="s">
        <v>73</v>
      </c>
      <c r="B26" s="9" t="s">
        <v>368</v>
      </c>
      <c r="C26" s="9" t="s">
        <v>369</v>
      </c>
      <c r="D26" s="1" t="s">
        <v>74</v>
      </c>
      <c r="E26" s="1" t="s">
        <v>75</v>
      </c>
    </row>
    <row r="27" spans="1:5" x14ac:dyDescent="0.25">
      <c r="A27" s="5" t="s">
        <v>76</v>
      </c>
      <c r="B27" s="10" t="s">
        <v>289</v>
      </c>
      <c r="C27" s="10" t="s">
        <v>290</v>
      </c>
      <c r="D27" s="3" t="s">
        <v>77</v>
      </c>
      <c r="E27" s="3" t="s">
        <v>78</v>
      </c>
    </row>
    <row r="28" spans="1:5" x14ac:dyDescent="0.25">
      <c r="A28" s="4" t="s">
        <v>79</v>
      </c>
      <c r="B28" s="9" t="s">
        <v>345</v>
      </c>
      <c r="C28" s="9" t="s">
        <v>345</v>
      </c>
      <c r="D28" s="1" t="s">
        <v>80</v>
      </c>
      <c r="E28" s="1" t="s">
        <v>240</v>
      </c>
    </row>
    <row r="29" spans="1:5" x14ac:dyDescent="0.25">
      <c r="A29" s="5" t="s">
        <v>81</v>
      </c>
      <c r="B29" s="10" t="s">
        <v>291</v>
      </c>
      <c r="C29" s="10" t="s">
        <v>292</v>
      </c>
      <c r="D29" s="3" t="s">
        <v>82</v>
      </c>
      <c r="E29" s="3" t="s">
        <v>241</v>
      </c>
    </row>
    <row r="30" spans="1:5" x14ac:dyDescent="0.25">
      <c r="A30" s="4" t="s">
        <v>83</v>
      </c>
      <c r="B30" s="9" t="s">
        <v>293</v>
      </c>
      <c r="C30" s="9" t="s">
        <v>294</v>
      </c>
      <c r="D30" s="1" t="s">
        <v>84</v>
      </c>
      <c r="E30" s="1" t="s">
        <v>242</v>
      </c>
    </row>
    <row r="31" spans="1:5" x14ac:dyDescent="0.25">
      <c r="A31" s="5" t="s">
        <v>85</v>
      </c>
      <c r="B31" t="s">
        <v>370</v>
      </c>
      <c r="C31" t="s">
        <v>371</v>
      </c>
      <c r="D31" s="3" t="s">
        <v>86</v>
      </c>
      <c r="E31" s="3" t="s">
        <v>87</v>
      </c>
    </row>
    <row r="32" spans="1:5" x14ac:dyDescent="0.25">
      <c r="A32" s="4" t="s">
        <v>88</v>
      </c>
      <c r="B32" s="9" t="s">
        <v>295</v>
      </c>
      <c r="C32" s="9" t="s">
        <v>296</v>
      </c>
      <c r="D32" s="1" t="s">
        <v>89</v>
      </c>
      <c r="E32" s="1" t="s">
        <v>90</v>
      </c>
    </row>
    <row r="33" spans="1:5" x14ac:dyDescent="0.25">
      <c r="A33" s="5" t="s">
        <v>91</v>
      </c>
      <c r="B33" s="10" t="s">
        <v>297</v>
      </c>
      <c r="C33" s="10" t="s">
        <v>298</v>
      </c>
      <c r="D33" s="3" t="s">
        <v>92</v>
      </c>
      <c r="E33" s="3" t="s">
        <v>93</v>
      </c>
    </row>
    <row r="34" spans="1:5" x14ac:dyDescent="0.25">
      <c r="A34" s="4" t="s">
        <v>94</v>
      </c>
      <c r="B34" s="9" t="s">
        <v>299</v>
      </c>
      <c r="C34" s="9" t="s">
        <v>300</v>
      </c>
      <c r="D34" s="1" t="s">
        <v>95</v>
      </c>
      <c r="E34" s="1" t="s">
        <v>96</v>
      </c>
    </row>
    <row r="35" spans="1:5" x14ac:dyDescent="0.25">
      <c r="A35" s="5" t="s">
        <v>97</v>
      </c>
      <c r="B35" s="10" t="s">
        <v>301</v>
      </c>
      <c r="C35" s="10" t="s">
        <v>302</v>
      </c>
      <c r="D35" s="3" t="s">
        <v>98</v>
      </c>
      <c r="E35" s="3" t="s">
        <v>99</v>
      </c>
    </row>
    <row r="36" spans="1:5" x14ac:dyDescent="0.25">
      <c r="A36" s="4" t="s">
        <v>100</v>
      </c>
      <c r="B36" s="9" t="s">
        <v>303</v>
      </c>
      <c r="C36" s="9" t="s">
        <v>304</v>
      </c>
      <c r="D36" s="1" t="s">
        <v>101</v>
      </c>
      <c r="E36" s="1" t="s">
        <v>102</v>
      </c>
    </row>
    <row r="37" spans="1:5" x14ac:dyDescent="0.25">
      <c r="A37" s="5" t="s">
        <v>103</v>
      </c>
      <c r="B37" s="10" t="s">
        <v>305</v>
      </c>
      <c r="C37" s="10" t="s">
        <v>306</v>
      </c>
      <c r="D37" s="3" t="s">
        <v>104</v>
      </c>
      <c r="E37" s="3" t="s">
        <v>105</v>
      </c>
    </row>
    <row r="38" spans="1:5" x14ac:dyDescent="0.25">
      <c r="A38" s="4" t="s">
        <v>106</v>
      </c>
      <c r="B38" s="9" t="s">
        <v>307</v>
      </c>
      <c r="C38" s="9" t="s">
        <v>308</v>
      </c>
      <c r="D38" s="1" t="s">
        <v>107</v>
      </c>
      <c r="E38" s="1" t="s">
        <v>108</v>
      </c>
    </row>
    <row r="39" spans="1:5" x14ac:dyDescent="0.25">
      <c r="A39" s="5" t="s">
        <v>109</v>
      </c>
      <c r="B39" s="10" t="s">
        <v>309</v>
      </c>
      <c r="C39" s="10" t="s">
        <v>310</v>
      </c>
      <c r="D39" s="3" t="s">
        <v>110</v>
      </c>
      <c r="E39" s="3" t="s">
        <v>111</v>
      </c>
    </row>
    <row r="40" spans="1:5" x14ac:dyDescent="0.25">
      <c r="A40" s="4" t="s">
        <v>112</v>
      </c>
      <c r="B40" s="9" t="s">
        <v>311</v>
      </c>
      <c r="C40" s="9" t="s">
        <v>312</v>
      </c>
      <c r="D40" s="1" t="s">
        <v>113</v>
      </c>
      <c r="E40" s="1" t="s">
        <v>114</v>
      </c>
    </row>
    <row r="41" spans="1:5" x14ac:dyDescent="0.25">
      <c r="A41" s="5" t="s">
        <v>115</v>
      </c>
      <c r="B41" s="10" t="s">
        <v>313</v>
      </c>
      <c r="C41" s="10" t="s">
        <v>314</v>
      </c>
      <c r="D41" s="3" t="s">
        <v>116</v>
      </c>
      <c r="E41" s="3" t="s">
        <v>117</v>
      </c>
    </row>
    <row r="42" spans="1:5" x14ac:dyDescent="0.25">
      <c r="A42" s="4" t="s">
        <v>118</v>
      </c>
      <c r="B42" s="9" t="s">
        <v>315</v>
      </c>
      <c r="C42" s="9" t="s">
        <v>316</v>
      </c>
      <c r="D42" s="1" t="s">
        <v>119</v>
      </c>
      <c r="E42" s="1" t="s">
        <v>120</v>
      </c>
    </row>
    <row r="43" spans="1:5" x14ac:dyDescent="0.25">
      <c r="A43" s="5" t="s">
        <v>121</v>
      </c>
      <c r="B43" s="10" t="s">
        <v>317</v>
      </c>
      <c r="C43" s="10" t="s">
        <v>318</v>
      </c>
      <c r="D43" s="3" t="s">
        <v>122</v>
      </c>
      <c r="E43" s="3" t="s">
        <v>123</v>
      </c>
    </row>
    <row r="44" spans="1:5" x14ac:dyDescent="0.25">
      <c r="A44" s="4" t="s">
        <v>124</v>
      </c>
      <c r="B44" s="9" t="s">
        <v>319</v>
      </c>
      <c r="C44" s="9" t="s">
        <v>320</v>
      </c>
      <c r="D44" s="1" t="s">
        <v>125</v>
      </c>
      <c r="E44" s="1" t="s">
        <v>126</v>
      </c>
    </row>
    <row r="45" spans="1:5" x14ac:dyDescent="0.25">
      <c r="A45" s="5" t="s">
        <v>127</v>
      </c>
      <c r="B45" s="10" t="s">
        <v>321</v>
      </c>
      <c r="C45" s="10" t="s">
        <v>322</v>
      </c>
      <c r="D45" s="3" t="s">
        <v>128</v>
      </c>
      <c r="E45" s="3" t="s">
        <v>129</v>
      </c>
    </row>
    <row r="46" spans="1:5" x14ac:dyDescent="0.25">
      <c r="A46" s="4" t="s">
        <v>130</v>
      </c>
      <c r="B46" s="9" t="s">
        <v>323</v>
      </c>
      <c r="C46" s="9" t="s">
        <v>324</v>
      </c>
      <c r="D46" s="1" t="s">
        <v>131</v>
      </c>
      <c r="E46" s="1" t="s">
        <v>132</v>
      </c>
    </row>
    <row r="47" spans="1:5" x14ac:dyDescent="0.25">
      <c r="A47" s="5" t="s">
        <v>133</v>
      </c>
      <c r="B47" s="10" t="s">
        <v>325</v>
      </c>
      <c r="C47" s="10" t="s">
        <v>326</v>
      </c>
      <c r="D47" s="3" t="s">
        <v>134</v>
      </c>
      <c r="E47" s="3" t="s">
        <v>135</v>
      </c>
    </row>
    <row r="48" spans="1:5" x14ac:dyDescent="0.25">
      <c r="A48" s="4" t="s">
        <v>136</v>
      </c>
      <c r="B48" s="9" t="s">
        <v>327</v>
      </c>
      <c r="C48" s="9" t="s">
        <v>328</v>
      </c>
      <c r="D48" s="1" t="s">
        <v>137</v>
      </c>
      <c r="E48" s="1" t="s">
        <v>138</v>
      </c>
    </row>
    <row r="49" spans="1:5" x14ac:dyDescent="0.25">
      <c r="A49" s="5" t="s">
        <v>139</v>
      </c>
      <c r="B49" s="10" t="s">
        <v>329</v>
      </c>
      <c r="C49" s="10" t="s">
        <v>330</v>
      </c>
      <c r="D49" s="3" t="s">
        <v>140</v>
      </c>
      <c r="E49" s="3" t="s">
        <v>141</v>
      </c>
    </row>
    <row r="50" spans="1:5" x14ac:dyDescent="0.25">
      <c r="A50" s="4" t="s">
        <v>142</v>
      </c>
      <c r="B50" s="9" t="s">
        <v>331</v>
      </c>
      <c r="C50" s="9" t="s">
        <v>332</v>
      </c>
      <c r="D50" s="1" t="s">
        <v>143</v>
      </c>
      <c r="E50" s="1" t="s">
        <v>144</v>
      </c>
    </row>
    <row r="51" spans="1:5" x14ac:dyDescent="0.25">
      <c r="A51" s="5" t="s">
        <v>145</v>
      </c>
      <c r="B51" s="10" t="s">
        <v>333</v>
      </c>
      <c r="C51" s="10" t="s">
        <v>334</v>
      </c>
      <c r="D51" s="3" t="s">
        <v>146</v>
      </c>
      <c r="E51" s="3" t="s">
        <v>147</v>
      </c>
    </row>
    <row r="52" spans="1:5" x14ac:dyDescent="0.25">
      <c r="A52" s="4" t="s">
        <v>148</v>
      </c>
      <c r="B52" s="9" t="s">
        <v>335</v>
      </c>
      <c r="C52" s="9" t="s">
        <v>336</v>
      </c>
      <c r="D52" s="1" t="s">
        <v>149</v>
      </c>
      <c r="E52" s="1" t="s">
        <v>150</v>
      </c>
    </row>
    <row r="53" spans="1:5" x14ac:dyDescent="0.25">
      <c r="A53" s="5" t="s">
        <v>151</v>
      </c>
      <c r="B53" s="10" t="s">
        <v>345</v>
      </c>
      <c r="C53" s="10" t="s">
        <v>345</v>
      </c>
      <c r="D53" s="3" t="s">
        <v>152</v>
      </c>
      <c r="E53" s="3" t="s">
        <v>150</v>
      </c>
    </row>
    <row r="54" spans="1:5" x14ac:dyDescent="0.25">
      <c r="A54" s="4" t="s">
        <v>153</v>
      </c>
      <c r="B54" s="9" t="s">
        <v>337</v>
      </c>
      <c r="C54" s="9" t="s">
        <v>338</v>
      </c>
      <c r="D54" s="1" t="s">
        <v>154</v>
      </c>
      <c r="E54" s="1" t="s">
        <v>155</v>
      </c>
    </row>
    <row r="55" spans="1:5" x14ac:dyDescent="0.25">
      <c r="A55" s="5" t="s">
        <v>156</v>
      </c>
      <c r="B55" s="10" t="s">
        <v>339</v>
      </c>
      <c r="C55" s="10" t="s">
        <v>340</v>
      </c>
      <c r="D55" s="3" t="s">
        <v>157</v>
      </c>
      <c r="E55" s="3" t="s">
        <v>158</v>
      </c>
    </row>
    <row r="56" spans="1:5" x14ac:dyDescent="0.25">
      <c r="A56" s="4" t="s">
        <v>159</v>
      </c>
      <c r="B56" s="9" t="s">
        <v>372</v>
      </c>
      <c r="C56" s="9" t="s">
        <v>345</v>
      </c>
      <c r="D56" s="1" t="s">
        <v>160</v>
      </c>
      <c r="E56" s="1" t="s">
        <v>161</v>
      </c>
    </row>
    <row r="57" spans="1:5" x14ac:dyDescent="0.25">
      <c r="A57" s="5" t="s">
        <v>162</v>
      </c>
      <c r="B57" s="10" t="s">
        <v>341</v>
      </c>
      <c r="C57" s="10" t="s">
        <v>342</v>
      </c>
      <c r="D57" s="3" t="s">
        <v>163</v>
      </c>
      <c r="E57" s="3" t="s">
        <v>164</v>
      </c>
    </row>
    <row r="58" spans="1:5" x14ac:dyDescent="0.25">
      <c r="A58" s="4" t="s">
        <v>165</v>
      </c>
      <c r="B58" s="9" t="s">
        <v>343</v>
      </c>
      <c r="C58" s="9" t="s">
        <v>344</v>
      </c>
      <c r="D58" s="1" t="s">
        <v>166</v>
      </c>
      <c r="E58" s="1" t="s">
        <v>167</v>
      </c>
    </row>
    <row r="59" spans="1:5" x14ac:dyDescent="0.25">
      <c r="A59" s="5" t="s">
        <v>168</v>
      </c>
      <c r="B59" s="10" t="s">
        <v>346</v>
      </c>
      <c r="C59" s="10" t="s">
        <v>170</v>
      </c>
      <c r="D59" s="3" t="s">
        <v>169</v>
      </c>
      <c r="E59" s="3" t="s">
        <v>170</v>
      </c>
    </row>
    <row r="60" spans="1:5" x14ac:dyDescent="0.25">
      <c r="A60" s="4" t="s">
        <v>171</v>
      </c>
      <c r="B60" s="9" t="s">
        <v>347</v>
      </c>
      <c r="C60" s="9" t="s">
        <v>173</v>
      </c>
      <c r="D60" s="1" t="s">
        <v>172</v>
      </c>
      <c r="E60" s="1" t="s">
        <v>173</v>
      </c>
    </row>
    <row r="61" spans="1:5" x14ac:dyDescent="0.25">
      <c r="A61" s="5" t="s">
        <v>174</v>
      </c>
      <c r="B61" t="s">
        <v>348</v>
      </c>
      <c r="C61" s="10" t="s">
        <v>176</v>
      </c>
      <c r="D61" s="3" t="s">
        <v>175</v>
      </c>
      <c r="E61" s="3" t="s">
        <v>176</v>
      </c>
    </row>
    <row r="62" spans="1:5" x14ac:dyDescent="0.25">
      <c r="A62" s="4" t="s">
        <v>177</v>
      </c>
      <c r="B62" s="9" t="s">
        <v>349</v>
      </c>
      <c r="C62" s="9" t="s">
        <v>179</v>
      </c>
      <c r="D62" s="1" t="s">
        <v>178</v>
      </c>
      <c r="E62" s="1" t="s">
        <v>179</v>
      </c>
    </row>
    <row r="63" spans="1:5" x14ac:dyDescent="0.25">
      <c r="A63" s="5" t="s">
        <v>180</v>
      </c>
      <c r="B63" t="s">
        <v>373</v>
      </c>
      <c r="C63" s="10" t="s">
        <v>182</v>
      </c>
      <c r="D63" s="3" t="s">
        <v>181</v>
      </c>
      <c r="E63" s="3" t="s">
        <v>182</v>
      </c>
    </row>
    <row r="64" spans="1:5" x14ac:dyDescent="0.25">
      <c r="A64" s="4" t="s">
        <v>183</v>
      </c>
      <c r="B64" s="9" t="s">
        <v>363</v>
      </c>
      <c r="C64" s="9" t="s">
        <v>185</v>
      </c>
      <c r="D64" s="1" t="s">
        <v>184</v>
      </c>
      <c r="E64" s="1" t="s">
        <v>185</v>
      </c>
    </row>
    <row r="65" spans="1:5" x14ac:dyDescent="0.25">
      <c r="A65" s="5" t="s">
        <v>186</v>
      </c>
      <c r="B65" s="10" t="s">
        <v>353</v>
      </c>
      <c r="C65" s="10" t="s">
        <v>188</v>
      </c>
      <c r="D65" s="3" t="s">
        <v>187</v>
      </c>
      <c r="E65" s="3" t="s">
        <v>188</v>
      </c>
    </row>
    <row r="66" spans="1:5" x14ac:dyDescent="0.25">
      <c r="A66" s="4" t="s">
        <v>189</v>
      </c>
      <c r="B66" s="9" t="s">
        <v>355</v>
      </c>
      <c r="C66" s="9" t="s">
        <v>191</v>
      </c>
      <c r="D66" s="1" t="s">
        <v>190</v>
      </c>
      <c r="E66" s="1" t="s">
        <v>191</v>
      </c>
    </row>
    <row r="67" spans="1:5" x14ac:dyDescent="0.25">
      <c r="A67" s="5" t="s">
        <v>192</v>
      </c>
      <c r="B67" s="10" t="s">
        <v>354</v>
      </c>
      <c r="C67" s="10" t="s">
        <v>194</v>
      </c>
      <c r="D67" s="3" t="s">
        <v>193</v>
      </c>
      <c r="E67" s="3" t="s">
        <v>194</v>
      </c>
    </row>
    <row r="68" spans="1:5" x14ac:dyDescent="0.25">
      <c r="A68" s="4" t="s">
        <v>195</v>
      </c>
      <c r="B68" s="9" t="s">
        <v>356</v>
      </c>
      <c r="C68" s="9" t="s">
        <v>197</v>
      </c>
      <c r="D68" s="1" t="s">
        <v>196</v>
      </c>
      <c r="E68" s="1" t="s">
        <v>197</v>
      </c>
    </row>
    <row r="69" spans="1:5" x14ac:dyDescent="0.25">
      <c r="A69" s="5" t="s">
        <v>198</v>
      </c>
      <c r="B69" s="10" t="s">
        <v>350</v>
      </c>
      <c r="C69" s="10" t="s">
        <v>200</v>
      </c>
      <c r="D69" s="3" t="s">
        <v>199</v>
      </c>
      <c r="E69" s="3" t="s">
        <v>200</v>
      </c>
    </row>
    <row r="70" spans="1:5" x14ac:dyDescent="0.25">
      <c r="A70" s="4" t="s">
        <v>201</v>
      </c>
      <c r="B70" s="9" t="s">
        <v>361</v>
      </c>
      <c r="C70" s="9" t="s">
        <v>203</v>
      </c>
      <c r="D70" s="1" t="s">
        <v>202</v>
      </c>
      <c r="E70" s="1" t="s">
        <v>203</v>
      </c>
    </row>
    <row r="71" spans="1:5" x14ac:dyDescent="0.25">
      <c r="A71" s="5" t="s">
        <v>204</v>
      </c>
      <c r="B71" s="10" t="s">
        <v>362</v>
      </c>
      <c r="C71" s="10" t="s">
        <v>206</v>
      </c>
      <c r="D71" s="3" t="s">
        <v>205</v>
      </c>
      <c r="E71" s="3" t="s">
        <v>206</v>
      </c>
    </row>
    <row r="72" spans="1:5" x14ac:dyDescent="0.25">
      <c r="A72" s="4" t="s">
        <v>207</v>
      </c>
      <c r="B72" s="9" t="s">
        <v>360</v>
      </c>
      <c r="C72" s="9" t="s">
        <v>209</v>
      </c>
      <c r="D72" s="1" t="s">
        <v>208</v>
      </c>
      <c r="E72" s="1" t="s">
        <v>209</v>
      </c>
    </row>
    <row r="73" spans="1:5" x14ac:dyDescent="0.25">
      <c r="A73" s="5" t="s">
        <v>210</v>
      </c>
      <c r="B73" s="10" t="s">
        <v>359</v>
      </c>
      <c r="C73" s="10" t="s">
        <v>212</v>
      </c>
      <c r="D73" s="3" t="s">
        <v>211</v>
      </c>
      <c r="E73" s="3" t="s">
        <v>212</v>
      </c>
    </row>
    <row r="74" spans="1:5" x14ac:dyDescent="0.25">
      <c r="A74" s="4" t="s">
        <v>352</v>
      </c>
      <c r="B74" s="9" t="s">
        <v>357</v>
      </c>
      <c r="C74" s="9" t="s">
        <v>214</v>
      </c>
      <c r="D74" s="1" t="s">
        <v>213</v>
      </c>
      <c r="E74" s="1" t="s">
        <v>214</v>
      </c>
    </row>
    <row r="75" spans="1:5" x14ac:dyDescent="0.25">
      <c r="A75" s="5" t="s">
        <v>215</v>
      </c>
      <c r="B75" s="10" t="s">
        <v>358</v>
      </c>
      <c r="C75" s="10" t="s">
        <v>217</v>
      </c>
      <c r="D75" s="3" t="s">
        <v>216</v>
      </c>
      <c r="E75" s="3" t="s">
        <v>217</v>
      </c>
    </row>
    <row r="76" spans="1:5" x14ac:dyDescent="0.25">
      <c r="A76" s="4" t="s">
        <v>218</v>
      </c>
      <c r="B76" s="9" t="s">
        <v>351</v>
      </c>
      <c r="C76" s="9" t="s">
        <v>220</v>
      </c>
      <c r="D76" s="1" t="s">
        <v>219</v>
      </c>
      <c r="E76" s="1" t="s">
        <v>220</v>
      </c>
    </row>
    <row r="77" spans="1:5" x14ac:dyDescent="0.25">
      <c r="A77" s="5" t="s">
        <v>221</v>
      </c>
      <c r="B77" s="10" t="s">
        <v>345</v>
      </c>
      <c r="C77" s="10" t="s">
        <v>223</v>
      </c>
      <c r="D77" s="3" t="s">
        <v>222</v>
      </c>
      <c r="E77" s="3" t="s">
        <v>223</v>
      </c>
    </row>
    <row r="78" spans="1:5" x14ac:dyDescent="0.25">
      <c r="A78" s="4" t="s">
        <v>224</v>
      </c>
      <c r="B78" s="9" t="s">
        <v>367</v>
      </c>
      <c r="C78" s="9" t="s">
        <v>226</v>
      </c>
      <c r="D78" s="1" t="s">
        <v>225</v>
      </c>
      <c r="E78" s="1" t="s">
        <v>226</v>
      </c>
    </row>
    <row r="79" spans="1:5" x14ac:dyDescent="0.25">
      <c r="A79" s="5" t="s">
        <v>227</v>
      </c>
      <c r="B79" s="10" t="s">
        <v>364</v>
      </c>
      <c r="C79" s="10" t="s">
        <v>229</v>
      </c>
      <c r="D79" s="3" t="s">
        <v>228</v>
      </c>
      <c r="E79" s="3" t="s">
        <v>229</v>
      </c>
    </row>
    <row r="80" spans="1:5" x14ac:dyDescent="0.25">
      <c r="A80" s="4" t="s">
        <v>230</v>
      </c>
      <c r="B80" s="9" t="s">
        <v>365</v>
      </c>
      <c r="C80" s="9" t="s">
        <v>232</v>
      </c>
      <c r="D80" s="1" t="s">
        <v>231</v>
      </c>
      <c r="E80" s="1" t="s">
        <v>232</v>
      </c>
    </row>
    <row r="81" spans="1:6" x14ac:dyDescent="0.25">
      <c r="A81" s="5" t="s">
        <v>233</v>
      </c>
      <c r="B81" s="10" t="s">
        <v>366</v>
      </c>
      <c r="C81" s="10" t="s">
        <v>235</v>
      </c>
      <c r="D81" s="3" t="s">
        <v>234</v>
      </c>
      <c r="E81" s="3" t="s">
        <v>235</v>
      </c>
    </row>
    <row r="82" spans="1:6" x14ac:dyDescent="0.25">
      <c r="A82" s="4" t="s">
        <v>236</v>
      </c>
      <c r="B82" s="9" t="s">
        <v>345</v>
      </c>
      <c r="C82" s="9" t="s">
        <v>238</v>
      </c>
      <c r="D82" s="1" t="s">
        <v>237</v>
      </c>
      <c r="E82" s="1" t="s">
        <v>238</v>
      </c>
    </row>
    <row r="83" spans="1:6" x14ac:dyDescent="0.25">
      <c r="A83" s="4" t="s">
        <v>5552</v>
      </c>
      <c r="B83" s="9"/>
      <c r="C83" s="9" t="s">
        <v>5527</v>
      </c>
      <c r="D83" s="9" t="s">
        <v>5527</v>
      </c>
      <c r="E83" s="9" t="s">
        <v>5527</v>
      </c>
      <c r="F83" t="s">
        <v>5577</v>
      </c>
    </row>
    <row r="84" spans="1:6" x14ac:dyDescent="0.25">
      <c r="A84" s="4" t="s">
        <v>5553</v>
      </c>
      <c r="B84" s="9"/>
      <c r="C84" s="9" t="s">
        <v>5528</v>
      </c>
      <c r="D84" s="9" t="s">
        <v>5528</v>
      </c>
      <c r="E84" s="9" t="s">
        <v>5528</v>
      </c>
    </row>
    <row r="85" spans="1:6" x14ac:dyDescent="0.25">
      <c r="A85" s="4" t="s">
        <v>5554</v>
      </c>
      <c r="B85" s="9"/>
      <c r="C85" s="9" t="s">
        <v>5529</v>
      </c>
      <c r="D85" s="9" t="s">
        <v>5529</v>
      </c>
      <c r="E85" s="9" t="s">
        <v>5529</v>
      </c>
    </row>
    <row r="86" spans="1:6" x14ac:dyDescent="0.25">
      <c r="A86" s="4" t="s">
        <v>5555</v>
      </c>
      <c r="B86" s="9"/>
      <c r="C86" s="9" t="s">
        <v>5530</v>
      </c>
      <c r="D86" s="9" t="s">
        <v>5530</v>
      </c>
      <c r="E86" s="9" t="s">
        <v>5530</v>
      </c>
    </row>
    <row r="87" spans="1:6" x14ac:dyDescent="0.25">
      <c r="A87" s="4" t="s">
        <v>5556</v>
      </c>
      <c r="B87" s="9"/>
      <c r="C87" s="9" t="s">
        <v>5531</v>
      </c>
      <c r="D87" s="9" t="s">
        <v>5531</v>
      </c>
      <c r="E87" s="9" t="s">
        <v>5531</v>
      </c>
    </row>
    <row r="88" spans="1:6" x14ac:dyDescent="0.25">
      <c r="A88" s="4" t="s">
        <v>5557</v>
      </c>
      <c r="B88" s="9"/>
      <c r="C88" s="9" t="s">
        <v>5532</v>
      </c>
      <c r="D88" s="9" t="s">
        <v>5532</v>
      </c>
      <c r="E88" s="9" t="s">
        <v>5532</v>
      </c>
    </row>
    <row r="89" spans="1:6" x14ac:dyDescent="0.25">
      <c r="A89" s="4" t="s">
        <v>5558</v>
      </c>
      <c r="B89" s="9"/>
      <c r="C89" s="9" t="s">
        <v>5533</v>
      </c>
      <c r="D89" s="9" t="s">
        <v>5533</v>
      </c>
      <c r="E89" s="9" t="s">
        <v>5533</v>
      </c>
    </row>
    <row r="90" spans="1:6" x14ac:dyDescent="0.25">
      <c r="A90" s="4" t="s">
        <v>5559</v>
      </c>
      <c r="B90" s="9"/>
      <c r="C90" s="9" t="s">
        <v>5534</v>
      </c>
      <c r="D90" s="9" t="s">
        <v>5534</v>
      </c>
      <c r="E90" s="9" t="s">
        <v>5534</v>
      </c>
    </row>
    <row r="91" spans="1:6" x14ac:dyDescent="0.25">
      <c r="A91" s="4" t="s">
        <v>5560</v>
      </c>
      <c r="B91" s="9"/>
      <c r="C91" s="9" t="s">
        <v>5535</v>
      </c>
      <c r="D91" s="9" t="s">
        <v>5535</v>
      </c>
      <c r="E91" s="9" t="s">
        <v>5535</v>
      </c>
    </row>
    <row r="92" spans="1:6" x14ac:dyDescent="0.25">
      <c r="A92" s="4" t="s">
        <v>5561</v>
      </c>
      <c r="B92" s="9"/>
      <c r="C92" s="9" t="s">
        <v>5536</v>
      </c>
      <c r="D92" s="9" t="s">
        <v>5536</v>
      </c>
      <c r="E92" s="9" t="s">
        <v>5536</v>
      </c>
    </row>
    <row r="93" spans="1:6" x14ac:dyDescent="0.25">
      <c r="A93" s="4" t="s">
        <v>5562</v>
      </c>
      <c r="B93" s="9"/>
      <c r="C93" s="9" t="s">
        <v>5537</v>
      </c>
      <c r="D93" s="9" t="s">
        <v>5537</v>
      </c>
      <c r="E93" s="9" t="s">
        <v>5537</v>
      </c>
    </row>
    <row r="94" spans="1:6" x14ac:dyDescent="0.25">
      <c r="A94" s="4" t="s">
        <v>5563</v>
      </c>
      <c r="B94" s="9"/>
      <c r="C94" s="9" t="s">
        <v>5538</v>
      </c>
      <c r="D94" s="9" t="s">
        <v>5538</v>
      </c>
      <c r="E94" s="9" t="s">
        <v>5538</v>
      </c>
    </row>
    <row r="95" spans="1:6" x14ac:dyDescent="0.25">
      <c r="A95" s="4" t="s">
        <v>5564</v>
      </c>
      <c r="B95" s="9"/>
      <c r="C95" s="9" t="s">
        <v>5539</v>
      </c>
      <c r="D95" s="9" t="s">
        <v>5539</v>
      </c>
      <c r="E95" s="9" t="s">
        <v>5539</v>
      </c>
    </row>
    <row r="96" spans="1:6" x14ac:dyDescent="0.25">
      <c r="A96" s="4" t="s">
        <v>5565</v>
      </c>
      <c r="B96" s="9"/>
      <c r="C96" s="9" t="s">
        <v>5540</v>
      </c>
      <c r="D96" s="9" t="s">
        <v>5540</v>
      </c>
      <c r="E96" s="9" t="s">
        <v>5540</v>
      </c>
    </row>
    <row r="97" spans="1:6" x14ac:dyDescent="0.25">
      <c r="A97" s="4" t="s">
        <v>5566</v>
      </c>
      <c r="B97" s="9"/>
      <c r="C97" s="9" t="s">
        <v>5541</v>
      </c>
      <c r="D97" s="9" t="s">
        <v>5541</v>
      </c>
      <c r="E97" s="9" t="s">
        <v>5541</v>
      </c>
    </row>
    <row r="98" spans="1:6" x14ac:dyDescent="0.25">
      <c r="A98" s="4" t="s">
        <v>5567</v>
      </c>
      <c r="B98" s="9"/>
      <c r="C98" s="9" t="s">
        <v>5542</v>
      </c>
      <c r="D98" s="9" t="s">
        <v>5542</v>
      </c>
      <c r="E98" s="9" t="s">
        <v>5542</v>
      </c>
    </row>
    <row r="99" spans="1:6" x14ac:dyDescent="0.25">
      <c r="A99" s="4" t="s">
        <v>5568</v>
      </c>
      <c r="B99" s="9"/>
      <c r="C99" s="9" t="s">
        <v>5543</v>
      </c>
      <c r="D99" s="9" t="s">
        <v>5543</v>
      </c>
      <c r="E99" s="9" t="s">
        <v>5543</v>
      </c>
    </row>
    <row r="100" spans="1:6" x14ac:dyDescent="0.25">
      <c r="A100" s="4" t="s">
        <v>5575</v>
      </c>
      <c r="B100" s="9"/>
      <c r="C100" s="9" t="s">
        <v>5544</v>
      </c>
      <c r="D100" s="9" t="s">
        <v>5544</v>
      </c>
      <c r="E100" s="9" t="s">
        <v>5544</v>
      </c>
    </row>
    <row r="101" spans="1:6" x14ac:dyDescent="0.25">
      <c r="A101" s="4" t="s">
        <v>5569</v>
      </c>
      <c r="B101" s="9"/>
      <c r="C101" s="9" t="s">
        <v>5545</v>
      </c>
      <c r="D101" s="9" t="s">
        <v>5545</v>
      </c>
      <c r="E101" s="9" t="s">
        <v>5545</v>
      </c>
    </row>
    <row r="102" spans="1:6" x14ac:dyDescent="0.25">
      <c r="A102" s="4" t="s">
        <v>5570</v>
      </c>
      <c r="B102" s="9"/>
      <c r="C102" s="9" t="s">
        <v>5546</v>
      </c>
      <c r="D102" s="9" t="s">
        <v>5546</v>
      </c>
      <c r="E102" s="9" t="s">
        <v>5546</v>
      </c>
    </row>
    <row r="103" spans="1:6" x14ac:dyDescent="0.25">
      <c r="A103" s="4" t="s">
        <v>5576</v>
      </c>
      <c r="B103" s="9"/>
      <c r="C103" s="9" t="s">
        <v>5547</v>
      </c>
      <c r="D103" s="9" t="s">
        <v>5547</v>
      </c>
      <c r="E103" s="9" t="s">
        <v>5547</v>
      </c>
    </row>
    <row r="104" spans="1:6" x14ac:dyDescent="0.25">
      <c r="A104" s="4" t="s">
        <v>5571</v>
      </c>
      <c r="B104" s="9"/>
      <c r="C104" s="9" t="s">
        <v>5548</v>
      </c>
      <c r="D104" s="9" t="s">
        <v>5548</v>
      </c>
      <c r="E104" s="9" t="s">
        <v>5548</v>
      </c>
    </row>
    <row r="105" spans="1:6" x14ac:dyDescent="0.25">
      <c r="A105" s="4" t="s">
        <v>5572</v>
      </c>
      <c r="B105" s="9"/>
      <c r="C105" s="9" t="s">
        <v>5549</v>
      </c>
      <c r="D105" s="9" t="s">
        <v>5549</v>
      </c>
      <c r="E105" s="9" t="s">
        <v>5549</v>
      </c>
    </row>
    <row r="106" spans="1:6" x14ac:dyDescent="0.25">
      <c r="A106" s="4" t="s">
        <v>5573</v>
      </c>
      <c r="B106" s="9"/>
      <c r="C106" s="9" t="s">
        <v>5550</v>
      </c>
      <c r="D106" s="9" t="s">
        <v>5550</v>
      </c>
      <c r="E106" s="9" t="s">
        <v>5550</v>
      </c>
    </row>
    <row r="107" spans="1:6" x14ac:dyDescent="0.25">
      <c r="A107" s="4" t="s">
        <v>5574</v>
      </c>
      <c r="B107" s="9"/>
      <c r="C107" s="9" t="s">
        <v>5551</v>
      </c>
      <c r="D107" s="9" t="s">
        <v>5551</v>
      </c>
      <c r="E107" s="9" t="s">
        <v>5551</v>
      </c>
    </row>
    <row r="108" spans="1:6" x14ac:dyDescent="0.25">
      <c r="A108" s="9">
        <v>30101</v>
      </c>
      <c r="B108" s="9" t="s">
        <v>245</v>
      </c>
      <c r="C108" s="9" t="s">
        <v>246</v>
      </c>
      <c r="D108" s="1" t="s">
        <v>4</v>
      </c>
      <c r="E108" s="1" t="s">
        <v>5</v>
      </c>
    </row>
    <row r="109" spans="1:6" x14ac:dyDescent="0.25">
      <c r="A109" s="9">
        <v>30150</v>
      </c>
      <c r="B109" s="10" t="s">
        <v>247</v>
      </c>
      <c r="C109" s="10" t="s">
        <v>248</v>
      </c>
      <c r="D109" s="3" t="s">
        <v>7</v>
      </c>
      <c r="E109" s="3" t="s">
        <v>5</v>
      </c>
      <c r="F109" s="16"/>
    </row>
    <row r="110" spans="1:6" x14ac:dyDescent="0.25">
      <c r="A110" s="9">
        <v>30227</v>
      </c>
      <c r="B110" s="9" t="s">
        <v>249</v>
      </c>
      <c r="C110" s="9" t="s">
        <v>250</v>
      </c>
      <c r="D110" s="1" t="s">
        <v>9</v>
      </c>
      <c r="E110" s="1" t="s">
        <v>10</v>
      </c>
    </row>
    <row r="111" spans="1:6" x14ac:dyDescent="0.25">
      <c r="A111" s="9">
        <v>30301</v>
      </c>
      <c r="B111" s="10" t="s">
        <v>251</v>
      </c>
      <c r="C111" s="10" t="s">
        <v>252</v>
      </c>
      <c r="D111" s="3" t="s">
        <v>12</v>
      </c>
      <c r="E111" s="3" t="s">
        <v>13</v>
      </c>
    </row>
    <row r="112" spans="1:6" x14ac:dyDescent="0.25">
      <c r="A112" s="9">
        <v>30410</v>
      </c>
      <c r="B112" s="9" t="s">
        <v>253</v>
      </c>
      <c r="C112" s="9" t="s">
        <v>254</v>
      </c>
      <c r="D112" s="1" t="s">
        <v>15</v>
      </c>
      <c r="E112" s="1" t="s">
        <v>16</v>
      </c>
    </row>
    <row r="113" spans="1:5" x14ac:dyDescent="0.25">
      <c r="A113" s="9">
        <v>30501</v>
      </c>
      <c r="B113" s="10" t="s">
        <v>255</v>
      </c>
      <c r="C113" s="10" t="s">
        <v>256</v>
      </c>
      <c r="D113" s="3" t="s">
        <v>18</v>
      </c>
      <c r="E113" s="3" t="s">
        <v>19</v>
      </c>
    </row>
    <row r="114" spans="1:5" x14ac:dyDescent="0.25">
      <c r="A114" s="9">
        <v>30601</v>
      </c>
      <c r="B114" s="9" t="s">
        <v>257</v>
      </c>
      <c r="C114" s="9" t="s">
        <v>258</v>
      </c>
      <c r="D114" s="1" t="s">
        <v>21</v>
      </c>
      <c r="E114" s="1" t="s">
        <v>22</v>
      </c>
    </row>
    <row r="115" spans="1:5" x14ac:dyDescent="0.25">
      <c r="A115" s="9">
        <v>30701</v>
      </c>
      <c r="B115" s="10" t="s">
        <v>259</v>
      </c>
      <c r="C115" s="10" t="s">
        <v>260</v>
      </c>
      <c r="D115" s="3" t="s">
        <v>24</v>
      </c>
      <c r="E115" s="3" t="s">
        <v>25</v>
      </c>
    </row>
    <row r="116" spans="1:5" x14ac:dyDescent="0.25">
      <c r="A116" s="9">
        <v>30799</v>
      </c>
      <c r="B116" s="9" t="s">
        <v>345</v>
      </c>
      <c r="C116" s="9" t="s">
        <v>345</v>
      </c>
      <c r="D116" s="1" t="s">
        <v>27</v>
      </c>
      <c r="E116" s="1" t="s">
        <v>25</v>
      </c>
    </row>
    <row r="117" spans="1:5" x14ac:dyDescent="0.25">
      <c r="A117" s="9">
        <v>30800</v>
      </c>
      <c r="B117" s="10" t="s">
        <v>261</v>
      </c>
      <c r="C117" s="10" t="s">
        <v>262</v>
      </c>
      <c r="D117" s="3" t="s">
        <v>29</v>
      </c>
      <c r="E117" s="3" t="s">
        <v>30</v>
      </c>
    </row>
    <row r="118" spans="1:5" x14ac:dyDescent="0.25">
      <c r="A118" s="9">
        <v>30901</v>
      </c>
      <c r="B118" s="9" t="s">
        <v>263</v>
      </c>
      <c r="C118" s="9" t="s">
        <v>264</v>
      </c>
      <c r="D118" s="1" t="s">
        <v>32</v>
      </c>
      <c r="E118" s="1" t="s">
        <v>33</v>
      </c>
    </row>
    <row r="119" spans="1:5" x14ac:dyDescent="0.25">
      <c r="A119" s="9">
        <v>31501</v>
      </c>
      <c r="B119" s="10" t="s">
        <v>265</v>
      </c>
      <c r="C119" s="10" t="s">
        <v>266</v>
      </c>
      <c r="D119" s="3" t="s">
        <v>35</v>
      </c>
      <c r="E119" s="3" t="s">
        <v>36</v>
      </c>
    </row>
    <row r="120" spans="1:5" x14ac:dyDescent="0.25">
      <c r="A120" s="9">
        <v>31601</v>
      </c>
      <c r="B120" s="9" t="s">
        <v>267</v>
      </c>
      <c r="C120" s="9" t="s">
        <v>268</v>
      </c>
      <c r="D120" s="1" t="s">
        <v>38</v>
      </c>
      <c r="E120" s="1" t="s">
        <v>39</v>
      </c>
    </row>
    <row r="121" spans="1:5" x14ac:dyDescent="0.25">
      <c r="A121" s="9">
        <v>31602</v>
      </c>
      <c r="B121" s="10" t="s">
        <v>269</v>
      </c>
      <c r="C121" s="10" t="s">
        <v>270</v>
      </c>
      <c r="D121" s="3" t="s">
        <v>41</v>
      </c>
      <c r="E121" s="3" t="s">
        <v>42</v>
      </c>
    </row>
    <row r="122" spans="1:5" x14ac:dyDescent="0.25">
      <c r="A122" s="9">
        <v>31603</v>
      </c>
      <c r="B122" s="9" t="s">
        <v>271</v>
      </c>
      <c r="C122" s="9" t="s">
        <v>272</v>
      </c>
      <c r="D122" s="1" t="s">
        <v>44</v>
      </c>
      <c r="E122" s="1" t="s">
        <v>45</v>
      </c>
    </row>
    <row r="123" spans="1:5" x14ac:dyDescent="0.25">
      <c r="A123" s="9">
        <v>31604</v>
      </c>
      <c r="B123" s="10" t="s">
        <v>273</v>
      </c>
      <c r="C123" s="10" t="s">
        <v>274</v>
      </c>
      <c r="D123" s="3" t="s">
        <v>47</v>
      </c>
      <c r="E123" s="3" t="s">
        <v>48</v>
      </c>
    </row>
    <row r="124" spans="1:5" x14ac:dyDescent="0.25">
      <c r="A124" s="9">
        <v>31607</v>
      </c>
      <c r="B124" s="9" t="s">
        <v>275</v>
      </c>
      <c r="C124" s="9" t="s">
        <v>276</v>
      </c>
      <c r="D124" s="1" t="s">
        <v>50</v>
      </c>
      <c r="E124" s="1" t="s">
        <v>51</v>
      </c>
    </row>
    <row r="125" spans="1:5" x14ac:dyDescent="0.25">
      <c r="A125" s="9">
        <v>31608</v>
      </c>
      <c r="B125" s="10" t="s">
        <v>277</v>
      </c>
      <c r="C125" s="10" t="s">
        <v>278</v>
      </c>
      <c r="D125" s="3" t="s">
        <v>53</v>
      </c>
      <c r="E125" s="3" t="s">
        <v>54</v>
      </c>
    </row>
    <row r="126" spans="1:5" x14ac:dyDescent="0.25">
      <c r="A126" s="9">
        <v>31609</v>
      </c>
      <c r="B126" s="9" t="s">
        <v>279</v>
      </c>
      <c r="C126" s="9" t="s">
        <v>280</v>
      </c>
      <c r="D126" s="1" t="s">
        <v>56</v>
      </c>
      <c r="E126" s="1" t="s">
        <v>57</v>
      </c>
    </row>
    <row r="127" spans="1:5" x14ac:dyDescent="0.25">
      <c r="A127" s="9">
        <v>31611</v>
      </c>
      <c r="B127" s="10" t="s">
        <v>281</v>
      </c>
      <c r="C127" s="10" t="s">
        <v>282</v>
      </c>
      <c r="D127" s="3" t="s">
        <v>59</v>
      </c>
      <c r="E127" s="3" t="s">
        <v>60</v>
      </c>
    </row>
    <row r="128" spans="1:5" x14ac:dyDescent="0.25">
      <c r="A128" s="9">
        <v>31612</v>
      </c>
      <c r="B128" s="9" t="s">
        <v>283</v>
      </c>
      <c r="C128" s="9" t="s">
        <v>284</v>
      </c>
      <c r="D128" s="1" t="s">
        <v>62</v>
      </c>
      <c r="E128" s="1" t="s">
        <v>63</v>
      </c>
    </row>
    <row r="129" spans="1:5" x14ac:dyDescent="0.25">
      <c r="A129" s="9">
        <v>31614</v>
      </c>
      <c r="B129" s="10" t="s">
        <v>345</v>
      </c>
      <c r="C129" s="10" t="s">
        <v>345</v>
      </c>
      <c r="D129" s="2" t="s">
        <v>65</v>
      </c>
      <c r="E129" s="3" t="s">
        <v>66</v>
      </c>
    </row>
    <row r="130" spans="1:5" x14ac:dyDescent="0.25">
      <c r="A130" s="9">
        <v>31620</v>
      </c>
      <c r="B130" s="9" t="s">
        <v>285</v>
      </c>
      <c r="C130" s="9" t="s">
        <v>286</v>
      </c>
      <c r="D130" s="1" t="s">
        <v>68</v>
      </c>
      <c r="E130" s="1" t="s">
        <v>69</v>
      </c>
    </row>
    <row r="131" spans="1:5" x14ac:dyDescent="0.25">
      <c r="A131" s="9">
        <v>31625</v>
      </c>
      <c r="B131" s="10" t="s">
        <v>287</v>
      </c>
      <c r="C131" s="10" t="s">
        <v>288</v>
      </c>
      <c r="D131" s="3" t="s">
        <v>71</v>
      </c>
      <c r="E131" s="3" t="s">
        <v>72</v>
      </c>
    </row>
    <row r="132" spans="1:5" x14ac:dyDescent="0.25">
      <c r="A132" s="9">
        <v>31627</v>
      </c>
      <c r="B132" s="9" t="s">
        <v>368</v>
      </c>
      <c r="C132" s="9" t="s">
        <v>369</v>
      </c>
      <c r="D132" s="1" t="s">
        <v>74</v>
      </c>
      <c r="E132" s="1" t="s">
        <v>75</v>
      </c>
    </row>
    <row r="133" spans="1:5" x14ac:dyDescent="0.25">
      <c r="A133" s="9">
        <v>31701</v>
      </c>
      <c r="B133" s="10" t="s">
        <v>289</v>
      </c>
      <c r="C133" s="10" t="s">
        <v>290</v>
      </c>
      <c r="D133" s="3" t="s">
        <v>77</v>
      </c>
      <c r="E133" s="3" t="s">
        <v>78</v>
      </c>
    </row>
    <row r="134" spans="1:5" x14ac:dyDescent="0.25">
      <c r="A134" s="9">
        <v>31786</v>
      </c>
      <c r="B134" s="9" t="s">
        <v>345</v>
      </c>
      <c r="C134" s="9" t="s">
        <v>345</v>
      </c>
      <c r="D134" s="1" t="s">
        <v>80</v>
      </c>
      <c r="E134" s="1" t="s">
        <v>240</v>
      </c>
    </row>
    <row r="135" spans="1:5" x14ac:dyDescent="0.25">
      <c r="A135" s="9">
        <v>31799</v>
      </c>
      <c r="B135" s="10" t="s">
        <v>291</v>
      </c>
      <c r="C135" s="10" t="s">
        <v>292</v>
      </c>
      <c r="D135" s="3" t="s">
        <v>82</v>
      </c>
      <c r="E135" s="3" t="s">
        <v>241</v>
      </c>
    </row>
    <row r="136" spans="1:5" x14ac:dyDescent="0.25">
      <c r="A136" s="9">
        <v>31865</v>
      </c>
      <c r="B136" s="9" t="s">
        <v>293</v>
      </c>
      <c r="C136" s="9" t="s">
        <v>294</v>
      </c>
      <c r="D136" s="1" t="s">
        <v>84</v>
      </c>
      <c r="E136" s="1" t="s">
        <v>242</v>
      </c>
    </row>
    <row r="137" spans="1:5" x14ac:dyDescent="0.25">
      <c r="A137" s="9">
        <v>31901</v>
      </c>
      <c r="B137" t="s">
        <v>370</v>
      </c>
      <c r="C137" t="s">
        <v>371</v>
      </c>
      <c r="D137" s="3" t="s">
        <v>86</v>
      </c>
      <c r="E137" s="3" t="s">
        <v>87</v>
      </c>
    </row>
    <row r="138" spans="1:5" x14ac:dyDescent="0.25">
      <c r="A138" s="9">
        <v>32101</v>
      </c>
      <c r="B138" s="9" t="s">
        <v>295</v>
      </c>
      <c r="C138" s="9" t="s">
        <v>296</v>
      </c>
      <c r="D138" s="1" t="s">
        <v>89</v>
      </c>
      <c r="E138" s="1" t="s">
        <v>90</v>
      </c>
    </row>
    <row r="139" spans="1:5" x14ac:dyDescent="0.25">
      <c r="A139" s="9">
        <v>32300</v>
      </c>
      <c r="B139" s="10" t="s">
        <v>297</v>
      </c>
      <c r="C139" s="10" t="s">
        <v>298</v>
      </c>
      <c r="D139" s="3" t="s">
        <v>92</v>
      </c>
      <c r="E139" s="3" t="s">
        <v>93</v>
      </c>
    </row>
    <row r="140" spans="1:5" x14ac:dyDescent="0.25">
      <c r="A140" s="9">
        <v>32402</v>
      </c>
      <c r="B140" s="9" t="s">
        <v>299</v>
      </c>
      <c r="C140" s="9" t="s">
        <v>300</v>
      </c>
      <c r="D140" s="1" t="s">
        <v>95</v>
      </c>
      <c r="E140" s="1" t="s">
        <v>96</v>
      </c>
    </row>
    <row r="141" spans="1:5" x14ac:dyDescent="0.25">
      <c r="A141" s="9">
        <v>32501</v>
      </c>
      <c r="B141" s="10" t="s">
        <v>301</v>
      </c>
      <c r="C141" s="10" t="s">
        <v>302</v>
      </c>
      <c r="D141" s="3" t="s">
        <v>98</v>
      </c>
      <c r="E141" s="3" t="s">
        <v>99</v>
      </c>
    </row>
    <row r="142" spans="1:5" x14ac:dyDescent="0.25">
      <c r="A142" s="9">
        <v>32601</v>
      </c>
      <c r="B142" s="9" t="s">
        <v>303</v>
      </c>
      <c r="C142" s="9" t="s">
        <v>304</v>
      </c>
      <c r="D142" s="1" t="s">
        <v>101</v>
      </c>
      <c r="E142" s="1" t="s">
        <v>102</v>
      </c>
    </row>
    <row r="143" spans="1:5" x14ac:dyDescent="0.25">
      <c r="A143" s="9">
        <v>32701</v>
      </c>
      <c r="B143" s="10" t="s">
        <v>305</v>
      </c>
      <c r="C143" s="10" t="s">
        <v>306</v>
      </c>
      <c r="D143" s="3" t="s">
        <v>104</v>
      </c>
      <c r="E143" s="3" t="s">
        <v>105</v>
      </c>
    </row>
    <row r="144" spans="1:5" x14ac:dyDescent="0.25">
      <c r="A144" s="9">
        <v>32801</v>
      </c>
      <c r="B144" s="9" t="s">
        <v>307</v>
      </c>
      <c r="C144" s="9" t="s">
        <v>308</v>
      </c>
      <c r="D144" s="1" t="s">
        <v>107</v>
      </c>
      <c r="E144" s="1" t="s">
        <v>108</v>
      </c>
    </row>
    <row r="145" spans="1:5" x14ac:dyDescent="0.25">
      <c r="A145" s="9">
        <v>32901</v>
      </c>
      <c r="B145" s="10" t="s">
        <v>309</v>
      </c>
      <c r="C145" s="10" t="s">
        <v>310</v>
      </c>
      <c r="D145" s="3" t="s">
        <v>110</v>
      </c>
      <c r="E145" s="3" t="s">
        <v>111</v>
      </c>
    </row>
    <row r="146" spans="1:5" x14ac:dyDescent="0.25">
      <c r="A146" s="9">
        <v>33001</v>
      </c>
      <c r="B146" s="9" t="s">
        <v>311</v>
      </c>
      <c r="C146" s="9" t="s">
        <v>312</v>
      </c>
      <c r="D146" s="1" t="s">
        <v>113</v>
      </c>
      <c r="E146" s="1" t="s">
        <v>114</v>
      </c>
    </row>
    <row r="147" spans="1:5" x14ac:dyDescent="0.25">
      <c r="A147" s="9">
        <v>33101</v>
      </c>
      <c r="B147" s="10" t="s">
        <v>313</v>
      </c>
      <c r="C147" s="10" t="s">
        <v>314</v>
      </c>
      <c r="D147" s="3" t="s">
        <v>116</v>
      </c>
      <c r="E147" s="3" t="s">
        <v>117</v>
      </c>
    </row>
    <row r="148" spans="1:5" x14ac:dyDescent="0.25">
      <c r="A148" s="9">
        <v>33201</v>
      </c>
      <c r="B148" s="9" t="s">
        <v>315</v>
      </c>
      <c r="C148" s="9" t="s">
        <v>316</v>
      </c>
      <c r="D148" s="1" t="s">
        <v>119</v>
      </c>
      <c r="E148" s="1" t="s">
        <v>120</v>
      </c>
    </row>
    <row r="149" spans="1:5" x14ac:dyDescent="0.25">
      <c r="A149" s="9">
        <v>33205</v>
      </c>
      <c r="B149" s="10" t="s">
        <v>317</v>
      </c>
      <c r="C149" s="10" t="s">
        <v>318</v>
      </c>
      <c r="D149" s="3" t="s">
        <v>122</v>
      </c>
      <c r="E149" s="3" t="s">
        <v>123</v>
      </c>
    </row>
    <row r="150" spans="1:5" x14ac:dyDescent="0.25">
      <c r="A150" s="9">
        <v>33501</v>
      </c>
      <c r="B150" s="9" t="s">
        <v>319</v>
      </c>
      <c r="C150" s="9" t="s">
        <v>320</v>
      </c>
      <c r="D150" s="1" t="s">
        <v>125</v>
      </c>
      <c r="E150" s="1" t="s">
        <v>126</v>
      </c>
    </row>
    <row r="151" spans="1:5" x14ac:dyDescent="0.25">
      <c r="A151" s="9">
        <v>33600</v>
      </c>
      <c r="B151" s="10" t="s">
        <v>321</v>
      </c>
      <c r="C151" s="10" t="s">
        <v>322</v>
      </c>
      <c r="D151" s="3" t="s">
        <v>128</v>
      </c>
      <c r="E151" s="3" t="s">
        <v>129</v>
      </c>
    </row>
    <row r="152" spans="1:5" x14ac:dyDescent="0.25">
      <c r="A152" s="9">
        <v>33701</v>
      </c>
      <c r="B152" s="9" t="s">
        <v>323</v>
      </c>
      <c r="C152" s="9" t="s">
        <v>324</v>
      </c>
      <c r="D152" s="1" t="s">
        <v>131</v>
      </c>
      <c r="E152" s="1" t="s">
        <v>132</v>
      </c>
    </row>
    <row r="153" spans="1:5" x14ac:dyDescent="0.25">
      <c r="A153" s="9">
        <v>33901</v>
      </c>
      <c r="B153" s="10" t="s">
        <v>325</v>
      </c>
      <c r="C153" s="10" t="s">
        <v>326</v>
      </c>
      <c r="D153" s="3" t="s">
        <v>134</v>
      </c>
      <c r="E153" s="3" t="s">
        <v>135</v>
      </c>
    </row>
    <row r="154" spans="1:5" x14ac:dyDescent="0.25">
      <c r="A154" s="9">
        <v>34101</v>
      </c>
      <c r="B154" s="9" t="s">
        <v>327</v>
      </c>
      <c r="C154" s="9" t="s">
        <v>328</v>
      </c>
      <c r="D154" s="1" t="s">
        <v>137</v>
      </c>
      <c r="E154" s="1" t="s">
        <v>138</v>
      </c>
    </row>
    <row r="155" spans="1:5" x14ac:dyDescent="0.25">
      <c r="A155" s="9">
        <v>34301</v>
      </c>
      <c r="B155" s="10" t="s">
        <v>329</v>
      </c>
      <c r="C155" s="10" t="s">
        <v>330</v>
      </c>
      <c r="D155" s="3" t="s">
        <v>140</v>
      </c>
      <c r="E155" s="3" t="s">
        <v>141</v>
      </c>
    </row>
    <row r="156" spans="1:5" x14ac:dyDescent="0.25">
      <c r="A156" s="9">
        <v>34401</v>
      </c>
      <c r="B156" s="9" t="s">
        <v>331</v>
      </c>
      <c r="C156" s="9" t="s">
        <v>332</v>
      </c>
      <c r="D156" s="1" t="s">
        <v>143</v>
      </c>
      <c r="E156" s="1" t="s">
        <v>144</v>
      </c>
    </row>
    <row r="157" spans="1:5" x14ac:dyDescent="0.25">
      <c r="A157" s="9">
        <v>34501</v>
      </c>
      <c r="B157" s="10" t="s">
        <v>333</v>
      </c>
      <c r="C157" s="10" t="s">
        <v>334</v>
      </c>
      <c r="D157" s="3" t="s">
        <v>146</v>
      </c>
      <c r="E157" s="3" t="s">
        <v>147</v>
      </c>
    </row>
    <row r="158" spans="1:5" x14ac:dyDescent="0.25">
      <c r="A158" s="9">
        <v>34701</v>
      </c>
      <c r="B158" s="9" t="s">
        <v>335</v>
      </c>
      <c r="C158" s="9" t="s">
        <v>336</v>
      </c>
      <c r="D158" s="1" t="s">
        <v>149</v>
      </c>
      <c r="E158" s="1" t="s">
        <v>150</v>
      </c>
    </row>
    <row r="159" spans="1:5" x14ac:dyDescent="0.25">
      <c r="A159" s="9">
        <v>34799</v>
      </c>
      <c r="B159" s="10" t="s">
        <v>345</v>
      </c>
      <c r="C159" s="10" t="s">
        <v>345</v>
      </c>
      <c r="D159" s="3" t="s">
        <v>152</v>
      </c>
      <c r="E159" s="3" t="s">
        <v>150</v>
      </c>
    </row>
    <row r="160" spans="1:5" x14ac:dyDescent="0.25">
      <c r="A160" s="9">
        <v>34800</v>
      </c>
      <c r="B160" s="9" t="s">
        <v>337</v>
      </c>
      <c r="C160" s="9" t="s">
        <v>338</v>
      </c>
      <c r="D160" s="1" t="s">
        <v>154</v>
      </c>
      <c r="E160" s="1" t="s">
        <v>155</v>
      </c>
    </row>
    <row r="161" spans="1:5" x14ac:dyDescent="0.25">
      <c r="A161" s="9">
        <v>34901</v>
      </c>
      <c r="B161" s="10" t="s">
        <v>339</v>
      </c>
      <c r="C161" s="10" t="s">
        <v>340</v>
      </c>
      <c r="D161" s="3" t="s">
        <v>157</v>
      </c>
      <c r="E161" s="3" t="s">
        <v>158</v>
      </c>
    </row>
    <row r="162" spans="1:5" x14ac:dyDescent="0.25">
      <c r="A162" s="9">
        <v>35502</v>
      </c>
      <c r="B162" s="9" t="s">
        <v>372</v>
      </c>
      <c r="C162" s="9" t="s">
        <v>345</v>
      </c>
      <c r="D162" s="1" t="s">
        <v>160</v>
      </c>
      <c r="E162" s="1" t="s">
        <v>161</v>
      </c>
    </row>
    <row r="163" spans="1:5" x14ac:dyDescent="0.25">
      <c r="A163" s="9">
        <v>35910</v>
      </c>
      <c r="B163" s="10" t="s">
        <v>341</v>
      </c>
      <c r="C163" s="10" t="s">
        <v>342</v>
      </c>
      <c r="D163" s="3" t="s">
        <v>163</v>
      </c>
      <c r="E163" s="3" t="s">
        <v>164</v>
      </c>
    </row>
    <row r="164" spans="1:5" x14ac:dyDescent="0.25">
      <c r="A164" s="9">
        <v>40100</v>
      </c>
      <c r="B164" s="9" t="s">
        <v>343</v>
      </c>
      <c r="C164" s="9" t="s">
        <v>344</v>
      </c>
      <c r="D164" s="1" t="s">
        <v>166</v>
      </c>
      <c r="E164" s="1" t="s">
        <v>167</v>
      </c>
    </row>
  </sheetData>
  <phoneticPr fontId="6"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0639C-0EE4-44A5-A2B4-F7072FBD45D8}">
  <dimension ref="A5:B8"/>
  <sheetViews>
    <sheetView zoomScale="120" zoomScaleNormal="120" workbookViewId="0">
      <selection activeCell="C27" sqref="C27"/>
    </sheetView>
  </sheetViews>
  <sheetFormatPr defaultColWidth="8.88671875" defaultRowHeight="11.4" x14ac:dyDescent="0.2"/>
  <cols>
    <col min="1" max="1" width="18.44140625" style="50" customWidth="1"/>
    <col min="2" max="2" width="39.5546875" style="50" customWidth="1"/>
    <col min="3" max="16384" width="8.88671875" style="50"/>
  </cols>
  <sheetData>
    <row r="5" spans="1:2" x14ac:dyDescent="0.2">
      <c r="A5" s="49" t="s">
        <v>5586</v>
      </c>
      <c r="B5" s="49" t="s">
        <v>5587</v>
      </c>
    </row>
    <row r="6" spans="1:2" x14ac:dyDescent="0.2">
      <c r="A6" s="51" t="s">
        <v>5588</v>
      </c>
      <c r="B6" s="51" t="s">
        <v>5589</v>
      </c>
    </row>
    <row r="7" spans="1:2" x14ac:dyDescent="0.2">
      <c r="A7" s="52" t="s">
        <v>5590</v>
      </c>
      <c r="B7" s="52" t="s">
        <v>5591</v>
      </c>
    </row>
    <row r="8" spans="1:2" x14ac:dyDescent="0.2">
      <c r="A8" s="53" t="s">
        <v>5592</v>
      </c>
      <c r="B8" s="53" t="s">
        <v>5593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SIS Header</vt:lpstr>
      <vt:lpstr>SIS ALN</vt:lpstr>
      <vt:lpstr>Lookup</vt:lpstr>
      <vt:lpstr>Entity Table</vt:lpstr>
      <vt:lpstr>Legend</vt:lpstr>
      <vt:lpstr>ENTITY</vt:lpstr>
      <vt:lpstr>lookup_ans</vt:lpstr>
      <vt:lpstr>lookup_entDesc</vt:lpstr>
      <vt:lpstr>Lookup!lookup_entity</vt:lpstr>
      <vt:lpstr>lookup_entStAgree</vt:lpstr>
      <vt:lpstr>lookup_validcfda</vt:lpstr>
      <vt:lpstr>'SIS ALN'!Print_Titles</vt:lpstr>
      <vt:lpstr>subprogram</vt:lpstr>
      <vt:lpstr>subprogram2</vt:lpstr>
    </vt:vector>
  </TitlesOfParts>
  <Company>STATE OF TENNESSEE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Finance &amp; Administration</dc:creator>
  <cp:lastModifiedBy>Mark D. White</cp:lastModifiedBy>
  <cp:lastPrinted>2009-09-30T14:34:24Z</cp:lastPrinted>
  <dcterms:created xsi:type="dcterms:W3CDTF">2005-08-18T18:46:33Z</dcterms:created>
  <dcterms:modified xsi:type="dcterms:W3CDTF">2024-08-13T15:15:25Z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